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araFrick\Desktop\"/>
    </mc:Choice>
  </mc:AlternateContent>
  <xr:revisionPtr revIDLastSave="0" documentId="8_{9B9077EF-5088-4651-9F3F-5FCCD219A966}" xr6:coauthVersionLast="47" xr6:coauthVersionMax="47" xr10:uidLastSave="{00000000-0000-0000-0000-000000000000}"/>
  <workbookProtection workbookAlgorithmName="SHA-512" workbookHashValue="d/QYmQd+YtELqqY42wOwI0Oj0HSTNUAuuzaGCUaHZNgsRE4kyTps44ayXmR3dOHmuU5wR13zRjtmc++qW/ERVw==" workbookSaltValue="Jj5SSAxV73KOgQgGwiQUzQ==" workbookSpinCount="100000" lockStructure="1"/>
  <bookViews>
    <workbookView xWindow="28680" yWindow="-120" windowWidth="29040" windowHeight="15840" xr2:uid="{00000000-000D-0000-FFFF-FFFF00000000}"/>
  </bookViews>
  <sheets>
    <sheet name="Budgetmall" sheetId="1" r:id="rId1"/>
    <sheet name="Utskottsexempel" sheetId="6" r:id="rId2"/>
    <sheet name="Projektexempel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7" l="1"/>
  <c r="N40" i="7"/>
  <c r="G40" i="7"/>
  <c r="J49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F9" i="7"/>
  <c r="F10" i="7"/>
  <c r="F11" i="7"/>
  <c r="F12" i="7"/>
  <c r="F13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C49" i="7"/>
  <c r="J47" i="7"/>
  <c r="C47" i="7"/>
  <c r="J45" i="7"/>
  <c r="C45" i="7"/>
  <c r="N40" i="6"/>
  <c r="G40" i="6"/>
  <c r="J49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C49" i="6"/>
  <c r="J47" i="6"/>
  <c r="C47" i="6"/>
  <c r="J45" i="6"/>
  <c r="C45" i="6"/>
  <c r="F11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40" i="1"/>
  <c r="M40" i="1"/>
  <c r="C47" i="1"/>
  <c r="N40" i="1"/>
  <c r="J47" i="1"/>
  <c r="G40" i="1"/>
  <c r="J45" i="1"/>
  <c r="C49" i="1"/>
  <c r="C45" i="1"/>
  <c r="J49" i="1"/>
</calcChain>
</file>

<file path=xl/sharedStrings.xml><?xml version="1.0" encoding="utf-8"?>
<sst xmlns="http://schemas.openxmlformats.org/spreadsheetml/2006/main" count="107" uniqueCount="39">
  <si>
    <t>Intäkter</t>
  </si>
  <si>
    <t>Utgifter</t>
  </si>
  <si>
    <t>Vad</t>
  </si>
  <si>
    <t>Budget</t>
  </si>
  <si>
    <t>Utfall</t>
  </si>
  <si>
    <t>Total summa</t>
  </si>
  <si>
    <t>Resultat</t>
  </si>
  <si>
    <t>Biljetter Insparken</t>
  </si>
  <si>
    <t>Alla hjärtans dag</t>
  </si>
  <si>
    <t>Påskfirande</t>
  </si>
  <si>
    <t>Inspark</t>
  </si>
  <si>
    <t>Elevkår:</t>
  </si>
  <si>
    <t xml:space="preserve">Organisationsnummer: </t>
  </si>
  <si>
    <t xml:space="preserve">Kontonummer: </t>
  </si>
  <si>
    <t xml:space="preserve">Ansvarig: </t>
  </si>
  <si>
    <t>Utskottsexempel</t>
  </si>
  <si>
    <t>Projektexempel</t>
  </si>
  <si>
    <t>Period:</t>
  </si>
  <si>
    <t>Internationella kvinnodagen</t>
  </si>
  <si>
    <t>Försäljning av snacks/dricka</t>
  </si>
  <si>
    <t>Försäljning av masker</t>
  </si>
  <si>
    <t>Försäljning av biljetter</t>
  </si>
  <si>
    <t>Inköp av snacks/dricka</t>
  </si>
  <si>
    <t>Inköp av masker</t>
  </si>
  <si>
    <t>Hyra av lokal</t>
  </si>
  <si>
    <t>Nisse Karlsson</t>
  </si>
  <si>
    <t>Vinterbalen</t>
  </si>
  <si>
    <t>0000-1234567</t>
  </si>
  <si>
    <t>Dekorationer</t>
  </si>
  <si>
    <t>Hyra ljud</t>
  </si>
  <si>
    <t>Sponsring Partykungen</t>
  </si>
  <si>
    <t>Antal</t>
  </si>
  <si>
    <t>Á pris</t>
  </si>
  <si>
    <t>Utskott</t>
  </si>
  <si>
    <t>Eventutskottet</t>
  </si>
  <si>
    <t>Försäljning av fika under Insparken</t>
  </si>
  <si>
    <t>Spons inför kanelbullens dag</t>
  </si>
  <si>
    <t>Projekt</t>
  </si>
  <si>
    <t>Exempelrådet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</si>
</sst>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#,##0\ &quot;kr&quot;"/>
    <numFmt numFmtId="166" formatCode="#,##0\ &quot;kr&quot;;[Red]#,##0\ &quot;kr&quot;"/>
  </numFmts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5050"/>
      <name val="Calibri (Brödtext)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rgb="FFFF5050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5C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2E7"/>
        <bgColor indexed="64"/>
      </patternFill>
    </fill>
    <fill>
      <patternFill patternType="solid">
        <fgColor rgb="FFEE6000"/>
        <bgColor indexed="64"/>
      </patternFill>
    </fill>
    <fill>
      <patternFill patternType="solid">
        <fgColor rgb="FFFFAA71"/>
        <bgColor indexed="64"/>
      </patternFill>
    </fill>
    <fill>
      <patternFill patternType="solid">
        <fgColor rgb="FF514689"/>
        <bgColor indexed="64"/>
      </patternFill>
    </fill>
    <fill>
      <patternFill patternType="solid">
        <fgColor rgb="FF64A70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2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9" fillId="2" borderId="10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165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166" fontId="2" fillId="4" borderId="12" xfId="3" applyNumberFormat="1" applyFont="1" applyFill="1" applyBorder="1" applyAlignment="1" applyProtection="1">
      <alignment horizontal="left"/>
      <protection locked="0"/>
    </xf>
    <xf numFmtId="166" fontId="2" fillId="4" borderId="13" xfId="3" applyNumberFormat="1" applyFont="1" applyFill="1" applyBorder="1" applyAlignment="1" applyProtection="1">
      <alignment horizontal="left"/>
      <protection locked="0"/>
    </xf>
    <xf numFmtId="166" fontId="2" fillId="4" borderId="14" xfId="3" applyNumberFormat="1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0" fillId="0" borderId="22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10" fillId="2" borderId="16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left"/>
      <protection locked="0"/>
    </xf>
    <xf numFmtId="0" fontId="13" fillId="2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166" fontId="2" fillId="2" borderId="19" xfId="3" applyNumberFormat="1" applyFont="1" applyFill="1" applyBorder="1" applyAlignment="1" applyProtection="1">
      <alignment horizontal="left"/>
    </xf>
    <xf numFmtId="166" fontId="2" fillId="2" borderId="18" xfId="3" applyNumberFormat="1" applyFont="1" applyFill="1" applyBorder="1" applyAlignment="1" applyProtection="1">
      <alignment horizontal="left"/>
    </xf>
    <xf numFmtId="166" fontId="2" fillId="2" borderId="20" xfId="3" applyNumberFormat="1" applyFont="1" applyFill="1" applyBorder="1" applyAlignment="1" applyProtection="1">
      <alignment horizontal="left"/>
    </xf>
    <xf numFmtId="0" fontId="16" fillId="3" borderId="3" xfId="0" applyFont="1" applyFill="1" applyBorder="1" applyAlignment="1">
      <alignment vertical="center"/>
    </xf>
    <xf numFmtId="0" fontId="14" fillId="3" borderId="3" xfId="0" applyFont="1" applyFill="1" applyBorder="1" applyAlignment="1" applyProtection="1">
      <alignment vertical="center"/>
      <protection locked="0"/>
    </xf>
    <xf numFmtId="0" fontId="20" fillId="5" borderId="0" xfId="0" applyFont="1" applyFill="1"/>
    <xf numFmtId="165" fontId="19" fillId="5" borderId="6" xfId="0" applyNumberFormat="1" applyFont="1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14" fillId="6" borderId="3" xfId="0" applyFont="1" applyFill="1" applyBorder="1" applyAlignment="1" applyProtection="1">
      <alignment vertical="center"/>
      <protection locked="0"/>
    </xf>
    <xf numFmtId="0" fontId="14" fillId="6" borderId="4" xfId="0" applyFont="1" applyFill="1" applyBorder="1" applyAlignment="1">
      <alignment vertical="center"/>
    </xf>
    <xf numFmtId="0" fontId="20" fillId="7" borderId="0" xfId="0" applyFont="1" applyFill="1"/>
    <xf numFmtId="165" fontId="19" fillId="7" borderId="6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65" fontId="21" fillId="2" borderId="3" xfId="0" applyNumberFormat="1" applyFont="1" applyFill="1" applyBorder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 vertical="center"/>
    </xf>
    <xf numFmtId="165" fontId="21" fillId="2" borderId="6" xfId="0" applyNumberFormat="1" applyFont="1" applyFill="1" applyBorder="1" applyAlignment="1">
      <alignment horizontal="center" vertical="center"/>
    </xf>
    <xf numFmtId="165" fontId="21" fillId="2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65" fontId="21" fillId="2" borderId="9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Alignment="1">
      <alignment horizontal="center" vertical="center"/>
    </xf>
    <xf numFmtId="165" fontId="21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65" fontId="19" fillId="5" borderId="3" xfId="0" applyNumberFormat="1" applyFont="1" applyFill="1" applyBorder="1" applyAlignment="1">
      <alignment horizontal="center" vertical="center"/>
    </xf>
    <xf numFmtId="165" fontId="19" fillId="5" borderId="6" xfId="0" applyNumberFormat="1" applyFont="1" applyFill="1" applyBorder="1" applyAlignment="1">
      <alignment horizontal="center" vertical="center"/>
    </xf>
    <xf numFmtId="165" fontId="19" fillId="5" borderId="4" xfId="0" applyNumberFormat="1" applyFont="1" applyFill="1" applyBorder="1" applyAlignment="1">
      <alignment horizontal="center" vertical="center"/>
    </xf>
    <xf numFmtId="165" fontId="19" fillId="5" borderId="7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right" vertical="center"/>
    </xf>
    <xf numFmtId="0" fontId="19" fillId="5" borderId="5" xfId="0" applyFont="1" applyFill="1" applyBorder="1" applyAlignment="1">
      <alignment horizontal="right" vertical="center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17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5" fontId="19" fillId="7" borderId="3" xfId="0" applyNumberFormat="1" applyFont="1" applyFill="1" applyBorder="1" applyAlignment="1">
      <alignment horizontal="center" vertical="center"/>
    </xf>
    <xf numFmtId="165" fontId="19" fillId="7" borderId="6" xfId="0" applyNumberFormat="1" applyFont="1" applyFill="1" applyBorder="1" applyAlignment="1">
      <alignment horizontal="center" vertical="center"/>
    </xf>
    <xf numFmtId="165" fontId="19" fillId="7" borderId="4" xfId="0" applyNumberFormat="1" applyFont="1" applyFill="1" applyBorder="1" applyAlignment="1">
      <alignment horizontal="center" vertical="center"/>
    </xf>
    <xf numFmtId="165" fontId="19" fillId="7" borderId="7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right" vertical="center"/>
    </xf>
    <xf numFmtId="0" fontId="19" fillId="7" borderId="5" xfId="0" applyFont="1" applyFill="1" applyBorder="1" applyAlignment="1">
      <alignment horizontal="right" vertical="center"/>
    </xf>
    <xf numFmtId="0" fontId="15" fillId="6" borderId="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vertical="center"/>
    </xf>
    <xf numFmtId="0" fontId="14" fillId="8" borderId="3" xfId="0" applyFont="1" applyFill="1" applyBorder="1" applyAlignment="1">
      <alignment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vertical="center"/>
    </xf>
    <xf numFmtId="0" fontId="16" fillId="8" borderId="3" xfId="0" applyFont="1" applyFill="1" applyBorder="1" applyAlignment="1">
      <alignment vertical="center"/>
    </xf>
    <xf numFmtId="0" fontId="14" fillId="8" borderId="3" xfId="0" applyFont="1" applyFill="1" applyBorder="1" applyAlignment="1" applyProtection="1">
      <alignment vertical="center"/>
      <protection locked="0"/>
    </xf>
    <xf numFmtId="0" fontId="14" fillId="8" borderId="4" xfId="0" applyFont="1" applyFill="1" applyBorder="1" applyAlignment="1">
      <alignment vertical="center"/>
    </xf>
    <xf numFmtId="0" fontId="17" fillId="8" borderId="2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right" vertical="center"/>
    </xf>
    <xf numFmtId="0" fontId="20" fillId="9" borderId="0" xfId="0" applyFont="1" applyFill="1"/>
    <xf numFmtId="165" fontId="19" fillId="9" borderId="3" xfId="0" applyNumberFormat="1" applyFont="1" applyFill="1" applyBorder="1" applyAlignment="1">
      <alignment horizontal="center" vertical="center"/>
    </xf>
    <xf numFmtId="165" fontId="19" fillId="9" borderId="4" xfId="0" applyNumberFormat="1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right" vertical="center"/>
    </xf>
    <xf numFmtId="165" fontId="19" fillId="9" borderId="6" xfId="0" applyNumberFormat="1" applyFont="1" applyFill="1" applyBorder="1" applyAlignment="1">
      <alignment vertical="center"/>
    </xf>
    <xf numFmtId="165" fontId="19" fillId="9" borderId="6" xfId="0" applyNumberFormat="1" applyFont="1" applyFill="1" applyBorder="1" applyAlignment="1">
      <alignment horizontal="center" vertical="center"/>
    </xf>
    <xf numFmtId="165" fontId="19" fillId="9" borderId="7" xfId="0" applyNumberFormat="1" applyFont="1" applyFill="1" applyBorder="1" applyAlignment="1">
      <alignment horizontal="center" vertical="center"/>
    </xf>
  </cellXfs>
  <cellStyles count="24">
    <cellStyle name="Följd hyperlänk" xfId="23" builtinId="9" hidden="1"/>
    <cellStyle name="Följd hyperlänk" xfId="21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7" builtinId="9" hidden="1"/>
    <cellStyle name="Följd hyperlänk" xfId="9" builtinId="9" hidden="1"/>
    <cellStyle name="Följd hyperlänk" xfId="5" builtinId="9" hidden="1"/>
    <cellStyle name="Följd hyperlänk" xfId="2" builtinId="9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6" builtinId="8" hidden="1"/>
    <cellStyle name="Hyperlänk" xfId="8" builtinId="8" hidden="1"/>
    <cellStyle name="Hyperlänk" xfId="12" builtinId="8" hidden="1"/>
    <cellStyle name="Hyperlänk" xfId="10" builtinId="8" hidden="1"/>
    <cellStyle name="Hyperlänk" xfId="4" builtinId="8" hidden="1"/>
    <cellStyle name="Hyperlänk" xfId="1" builtinId="8" hidden="1"/>
    <cellStyle name="Normal" xfId="0" builtinId="0"/>
    <cellStyle name="Tusental" xfId="3" builtinId="3"/>
  </cellStyles>
  <dxfs count="0"/>
  <tableStyles count="0" defaultTableStyle="TableStyleMedium2" defaultPivotStyle="PivotStyleLight16"/>
  <colors>
    <mruColors>
      <color rgb="FF64A70B"/>
      <color rgb="FF514689"/>
      <color rgb="FFFFAA71"/>
      <color rgb="FFEE6000"/>
      <color rgb="FF65C2CC"/>
      <color rgb="FFB7E2E7"/>
      <color rgb="FFFF505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4"/>
  <sheetViews>
    <sheetView tabSelected="1" zoomScale="60" zoomScaleNormal="60" workbookViewId="0">
      <selection activeCell="T30" sqref="T30"/>
    </sheetView>
  </sheetViews>
  <sheetFormatPr defaultColWidth="8.81640625" defaultRowHeight="14.5"/>
  <cols>
    <col min="1" max="1" width="2.453125" customWidth="1"/>
    <col min="2" max="2" width="30.6328125" customWidth="1"/>
    <col min="3" max="5" width="19" customWidth="1"/>
    <col min="6" max="8" width="11.453125" customWidth="1"/>
    <col min="9" max="9" width="30.6328125" customWidth="1"/>
    <col min="10" max="12" width="14.6328125" customWidth="1"/>
    <col min="13" max="15" width="11.453125" customWidth="1"/>
    <col min="16" max="16" width="14.6328125" customWidth="1"/>
    <col min="17" max="24" width="6.6328125" customWidth="1"/>
  </cols>
  <sheetData>
    <row r="1" spans="2:17" ht="15" thickBot="1">
      <c r="O1" s="13"/>
      <c r="P1" s="13"/>
      <c r="Q1" s="13"/>
    </row>
    <row r="2" spans="2:17" ht="62" customHeight="1">
      <c r="B2" s="129"/>
      <c r="C2" s="130"/>
      <c r="D2" s="130"/>
      <c r="E2" s="130"/>
      <c r="F2" s="130"/>
      <c r="G2" s="131"/>
      <c r="H2" s="132" t="s">
        <v>3</v>
      </c>
      <c r="I2" s="130"/>
      <c r="J2" s="133" t="s">
        <v>17</v>
      </c>
      <c r="K2" s="133"/>
      <c r="L2" s="133"/>
      <c r="M2" s="134"/>
      <c r="N2" s="135"/>
      <c r="O2" s="14"/>
      <c r="P2" s="15"/>
      <c r="Q2" s="13"/>
    </row>
    <row r="3" spans="2:17" ht="29" customHeight="1">
      <c r="B3" s="27" t="s">
        <v>11</v>
      </c>
      <c r="C3" s="40" t="s">
        <v>38</v>
      </c>
      <c r="D3" s="40"/>
      <c r="E3" s="40"/>
      <c r="F3" s="38"/>
      <c r="G3" s="38"/>
      <c r="H3" s="38"/>
      <c r="I3" s="71" t="s">
        <v>14</v>
      </c>
      <c r="J3" s="71"/>
      <c r="K3" s="39"/>
      <c r="L3" s="39"/>
      <c r="M3" s="37" t="s">
        <v>25</v>
      </c>
      <c r="N3" s="22"/>
      <c r="O3" s="16"/>
      <c r="P3" s="16"/>
      <c r="Q3" s="13"/>
    </row>
    <row r="4" spans="2:17" ht="29" customHeight="1" thickBot="1">
      <c r="B4" s="28" t="s">
        <v>12</v>
      </c>
      <c r="C4" s="19">
        <v>12345678910</v>
      </c>
      <c r="D4" s="19"/>
      <c r="E4" s="19"/>
      <c r="F4" s="6"/>
      <c r="G4" s="6"/>
      <c r="H4" s="12"/>
      <c r="I4" s="72" t="s">
        <v>13</v>
      </c>
      <c r="J4" s="72"/>
      <c r="K4" s="33"/>
      <c r="L4" s="33"/>
      <c r="M4" s="20" t="s">
        <v>27</v>
      </c>
      <c r="N4" s="21"/>
      <c r="O4" s="16"/>
      <c r="P4" s="16"/>
      <c r="Q4" s="13"/>
    </row>
    <row r="5" spans="2:17" ht="16" customHeight="1" thickBot="1">
      <c r="O5" s="13"/>
      <c r="P5" s="13"/>
      <c r="Q5" s="13"/>
    </row>
    <row r="6" spans="2:17" ht="47" customHeight="1">
      <c r="B6" s="136" t="s">
        <v>0</v>
      </c>
      <c r="C6" s="137"/>
      <c r="D6" s="137"/>
      <c r="E6" s="137"/>
      <c r="F6" s="137"/>
      <c r="G6" s="138"/>
      <c r="I6" s="136" t="s">
        <v>1</v>
      </c>
      <c r="J6" s="142"/>
      <c r="K6" s="142"/>
      <c r="L6" s="142"/>
      <c r="M6" s="142"/>
      <c r="N6" s="143"/>
      <c r="O6" s="11"/>
      <c r="P6" s="11"/>
    </row>
    <row r="7" spans="2:17" ht="15.75" customHeight="1" thickBot="1">
      <c r="B7" s="139"/>
      <c r="C7" s="140"/>
      <c r="D7" s="140"/>
      <c r="E7" s="140"/>
      <c r="F7" s="140"/>
      <c r="G7" s="141"/>
      <c r="I7" s="144"/>
      <c r="J7" s="145"/>
      <c r="K7" s="145"/>
      <c r="L7" s="145"/>
      <c r="M7" s="145"/>
      <c r="N7" s="146"/>
      <c r="O7" s="11"/>
      <c r="P7" s="11"/>
    </row>
    <row r="8" spans="2:17" ht="30" customHeight="1" thickBot="1">
      <c r="B8" s="75" t="s">
        <v>2</v>
      </c>
      <c r="C8" s="76"/>
      <c r="D8" s="31" t="s">
        <v>31</v>
      </c>
      <c r="E8" s="31" t="s">
        <v>32</v>
      </c>
      <c r="F8" s="26" t="s">
        <v>3</v>
      </c>
      <c r="G8" s="5" t="s">
        <v>4</v>
      </c>
      <c r="I8" s="75" t="s">
        <v>2</v>
      </c>
      <c r="J8" s="76"/>
      <c r="K8" s="31" t="s">
        <v>31</v>
      </c>
      <c r="L8" s="31" t="s">
        <v>32</v>
      </c>
      <c r="M8" s="26" t="s">
        <v>3</v>
      </c>
      <c r="N8" s="5" t="s">
        <v>4</v>
      </c>
      <c r="O8" s="7"/>
      <c r="P8" s="7"/>
    </row>
    <row r="9" spans="2:17" ht="15" customHeight="1">
      <c r="B9" s="73"/>
      <c r="C9" s="74"/>
      <c r="D9" s="32"/>
      <c r="E9" s="32"/>
      <c r="F9" s="42">
        <f>SUM(D9*E9)</f>
        <v>0</v>
      </c>
      <c r="G9" s="23"/>
      <c r="I9" s="73"/>
      <c r="J9" s="74"/>
      <c r="K9" s="32"/>
      <c r="L9" s="32"/>
      <c r="M9" s="42">
        <f>SUM(K9*L9)</f>
        <v>0</v>
      </c>
      <c r="N9" s="23"/>
      <c r="O9" s="8"/>
      <c r="P9" s="8"/>
    </row>
    <row r="10" spans="2:17" ht="15" customHeight="1">
      <c r="B10" s="57"/>
      <c r="C10" s="58"/>
      <c r="D10" s="29"/>
      <c r="E10" s="29"/>
      <c r="F10" s="41">
        <f>SUM(D10*E10)</f>
        <v>0</v>
      </c>
      <c r="G10" s="24"/>
      <c r="I10" s="57"/>
      <c r="J10" s="58"/>
      <c r="K10" s="29"/>
      <c r="L10" s="29"/>
      <c r="M10" s="41">
        <f>SUM(K10*L10)</f>
        <v>0</v>
      </c>
      <c r="N10" s="24"/>
      <c r="O10" s="8"/>
      <c r="P10" s="8"/>
    </row>
    <row r="11" spans="2:17" ht="15" customHeight="1">
      <c r="B11" s="57"/>
      <c r="C11" s="58"/>
      <c r="D11" s="29"/>
      <c r="E11" s="29"/>
      <c r="F11" s="41">
        <f>SUM(D11*E11)</f>
        <v>0</v>
      </c>
      <c r="G11" s="24"/>
      <c r="I11" s="57"/>
      <c r="J11" s="58"/>
      <c r="K11" s="29"/>
      <c r="L11" s="29"/>
      <c r="M11" s="41">
        <f t="shared" ref="M11:M38" si="0">SUM(K11*L11)</f>
        <v>0</v>
      </c>
      <c r="N11" s="24"/>
      <c r="O11" s="8"/>
      <c r="P11" s="8"/>
    </row>
    <row r="12" spans="2:17" ht="16" customHeight="1">
      <c r="B12" s="57"/>
      <c r="C12" s="58"/>
      <c r="D12" s="29"/>
      <c r="E12" s="29"/>
      <c r="F12" s="41">
        <f t="shared" ref="F12:F38" si="1">SUM(D12*E12)</f>
        <v>0</v>
      </c>
      <c r="G12" s="24"/>
      <c r="I12" s="57"/>
      <c r="J12" s="58"/>
      <c r="K12" s="29"/>
      <c r="L12" s="29"/>
      <c r="M12" s="41">
        <f t="shared" si="0"/>
        <v>0</v>
      </c>
      <c r="N12" s="24"/>
      <c r="O12" s="8"/>
      <c r="P12" s="8"/>
    </row>
    <row r="13" spans="2:17">
      <c r="B13" s="57"/>
      <c r="C13" s="58"/>
      <c r="D13" s="29"/>
      <c r="E13" s="29"/>
      <c r="F13" s="41">
        <f t="shared" si="1"/>
        <v>0</v>
      </c>
      <c r="G13" s="24"/>
      <c r="I13" s="57"/>
      <c r="J13" s="58"/>
      <c r="K13" s="29"/>
      <c r="L13" s="29"/>
      <c r="M13" s="41">
        <f t="shared" si="0"/>
        <v>0</v>
      </c>
      <c r="N13" s="24"/>
      <c r="O13" s="8"/>
      <c r="P13" s="8"/>
    </row>
    <row r="14" spans="2:17">
      <c r="B14" s="57"/>
      <c r="C14" s="58"/>
      <c r="D14" s="29"/>
      <c r="E14" s="29"/>
      <c r="F14" s="41">
        <f t="shared" si="1"/>
        <v>0</v>
      </c>
      <c r="G14" s="24"/>
      <c r="I14" s="57"/>
      <c r="J14" s="58"/>
      <c r="K14" s="29"/>
      <c r="L14" s="29"/>
      <c r="M14" s="41">
        <f t="shared" si="0"/>
        <v>0</v>
      </c>
      <c r="N14" s="24"/>
      <c r="O14" s="8"/>
      <c r="P14" s="8"/>
    </row>
    <row r="15" spans="2:17">
      <c r="B15" s="57"/>
      <c r="C15" s="58"/>
      <c r="D15" s="29"/>
      <c r="E15" s="29"/>
      <c r="F15" s="41">
        <f t="shared" si="1"/>
        <v>0</v>
      </c>
      <c r="G15" s="24"/>
      <c r="I15" s="57"/>
      <c r="J15" s="58"/>
      <c r="K15" s="29"/>
      <c r="L15" s="29"/>
      <c r="M15" s="41">
        <f t="shared" si="0"/>
        <v>0</v>
      </c>
      <c r="N15" s="24"/>
      <c r="O15" s="8"/>
      <c r="P15" s="8"/>
    </row>
    <row r="16" spans="2:17">
      <c r="B16" s="57"/>
      <c r="C16" s="58"/>
      <c r="D16" s="29"/>
      <c r="E16" s="29"/>
      <c r="F16" s="41">
        <f t="shared" si="1"/>
        <v>0</v>
      </c>
      <c r="G16" s="24"/>
      <c r="I16" s="57"/>
      <c r="J16" s="58"/>
      <c r="K16" s="29"/>
      <c r="L16" s="29"/>
      <c r="M16" s="41">
        <f t="shared" si="0"/>
        <v>0</v>
      </c>
      <c r="N16" s="24"/>
      <c r="O16" s="8"/>
      <c r="P16" s="8"/>
    </row>
    <row r="17" spans="2:16">
      <c r="B17" s="57"/>
      <c r="C17" s="58"/>
      <c r="D17" s="29"/>
      <c r="E17" s="29"/>
      <c r="F17" s="41">
        <f t="shared" si="1"/>
        <v>0</v>
      </c>
      <c r="G17" s="24"/>
      <c r="I17" s="57"/>
      <c r="J17" s="58"/>
      <c r="K17" s="29"/>
      <c r="L17" s="29"/>
      <c r="M17" s="41">
        <f t="shared" si="0"/>
        <v>0</v>
      </c>
      <c r="N17" s="24"/>
      <c r="O17" s="8"/>
      <c r="P17" s="8"/>
    </row>
    <row r="18" spans="2:16">
      <c r="B18" s="57"/>
      <c r="C18" s="58"/>
      <c r="D18" s="29"/>
      <c r="E18" s="29"/>
      <c r="F18" s="41">
        <f t="shared" si="1"/>
        <v>0</v>
      </c>
      <c r="G18" s="24"/>
      <c r="I18" s="57"/>
      <c r="J18" s="58"/>
      <c r="K18" s="29"/>
      <c r="L18" s="29"/>
      <c r="M18" s="41">
        <f t="shared" si="0"/>
        <v>0</v>
      </c>
      <c r="N18" s="24"/>
      <c r="O18" s="8"/>
      <c r="P18" s="8"/>
    </row>
    <row r="19" spans="2:16">
      <c r="B19" s="57"/>
      <c r="C19" s="58"/>
      <c r="D19" s="29"/>
      <c r="E19" s="29"/>
      <c r="F19" s="41">
        <f t="shared" si="1"/>
        <v>0</v>
      </c>
      <c r="G19" s="24"/>
      <c r="I19" s="57"/>
      <c r="J19" s="58"/>
      <c r="K19" s="29"/>
      <c r="L19" s="29"/>
      <c r="M19" s="41">
        <f t="shared" si="0"/>
        <v>0</v>
      </c>
      <c r="N19" s="24"/>
      <c r="O19" s="8"/>
      <c r="P19" s="8"/>
    </row>
    <row r="20" spans="2:16">
      <c r="B20" s="57"/>
      <c r="C20" s="58"/>
      <c r="D20" s="29"/>
      <c r="E20" s="29"/>
      <c r="F20" s="41">
        <f t="shared" si="1"/>
        <v>0</v>
      </c>
      <c r="G20" s="24"/>
      <c r="I20" s="57"/>
      <c r="J20" s="58"/>
      <c r="K20" s="29"/>
      <c r="L20" s="29"/>
      <c r="M20" s="41">
        <f t="shared" si="0"/>
        <v>0</v>
      </c>
      <c r="N20" s="24"/>
      <c r="O20" s="8"/>
      <c r="P20" s="8"/>
    </row>
    <row r="21" spans="2:16">
      <c r="B21" s="57"/>
      <c r="C21" s="58"/>
      <c r="D21" s="29"/>
      <c r="E21" s="29"/>
      <c r="F21" s="41">
        <f t="shared" si="1"/>
        <v>0</v>
      </c>
      <c r="G21" s="24"/>
      <c r="I21" s="57"/>
      <c r="J21" s="58"/>
      <c r="K21" s="29"/>
      <c r="L21" s="29"/>
      <c r="M21" s="41">
        <f t="shared" si="0"/>
        <v>0</v>
      </c>
      <c r="N21" s="24"/>
      <c r="O21" s="8"/>
      <c r="P21" s="8"/>
    </row>
    <row r="22" spans="2:16">
      <c r="B22" s="57"/>
      <c r="C22" s="58"/>
      <c r="D22" s="29"/>
      <c r="E22" s="29"/>
      <c r="F22" s="41">
        <f t="shared" si="1"/>
        <v>0</v>
      </c>
      <c r="G22" s="24"/>
      <c r="I22" s="57"/>
      <c r="J22" s="58"/>
      <c r="K22" s="29"/>
      <c r="L22" s="29"/>
      <c r="M22" s="41">
        <f t="shared" si="0"/>
        <v>0</v>
      </c>
      <c r="N22" s="24"/>
      <c r="O22" s="8"/>
      <c r="P22" s="8"/>
    </row>
    <row r="23" spans="2:16">
      <c r="B23" s="57"/>
      <c r="C23" s="58"/>
      <c r="D23" s="29"/>
      <c r="E23" s="29"/>
      <c r="F23" s="41">
        <f t="shared" si="1"/>
        <v>0</v>
      </c>
      <c r="G23" s="24"/>
      <c r="I23" s="57"/>
      <c r="J23" s="58"/>
      <c r="K23" s="29"/>
      <c r="L23" s="29"/>
      <c r="M23" s="41">
        <f t="shared" si="0"/>
        <v>0</v>
      </c>
      <c r="N23" s="24"/>
      <c r="O23" s="8"/>
      <c r="P23" s="8"/>
    </row>
    <row r="24" spans="2:16">
      <c r="B24" s="57"/>
      <c r="C24" s="58"/>
      <c r="D24" s="29"/>
      <c r="E24" s="29"/>
      <c r="F24" s="41">
        <f t="shared" si="1"/>
        <v>0</v>
      </c>
      <c r="G24" s="24"/>
      <c r="I24" s="57"/>
      <c r="J24" s="58"/>
      <c r="K24" s="29"/>
      <c r="L24" s="29"/>
      <c r="M24" s="41">
        <f t="shared" si="0"/>
        <v>0</v>
      </c>
      <c r="N24" s="24"/>
      <c r="O24" s="8"/>
      <c r="P24" s="8"/>
    </row>
    <row r="25" spans="2:16">
      <c r="B25" s="57"/>
      <c r="C25" s="58"/>
      <c r="D25" s="29"/>
      <c r="E25" s="29"/>
      <c r="F25" s="41">
        <f t="shared" si="1"/>
        <v>0</v>
      </c>
      <c r="G25" s="24"/>
      <c r="I25" s="57"/>
      <c r="J25" s="58"/>
      <c r="K25" s="29"/>
      <c r="L25" s="29"/>
      <c r="M25" s="41">
        <f t="shared" si="0"/>
        <v>0</v>
      </c>
      <c r="N25" s="24"/>
      <c r="O25" s="8"/>
      <c r="P25" s="8"/>
    </row>
    <row r="26" spans="2:16">
      <c r="B26" s="57"/>
      <c r="C26" s="58"/>
      <c r="D26" s="29"/>
      <c r="E26" s="29"/>
      <c r="F26" s="41">
        <f t="shared" si="1"/>
        <v>0</v>
      </c>
      <c r="G26" s="24"/>
      <c r="I26" s="57"/>
      <c r="J26" s="58"/>
      <c r="K26" s="29"/>
      <c r="L26" s="29"/>
      <c r="M26" s="41">
        <f t="shared" si="0"/>
        <v>0</v>
      </c>
      <c r="N26" s="24"/>
      <c r="O26" s="8"/>
      <c r="P26" s="8"/>
    </row>
    <row r="27" spans="2:16">
      <c r="B27" s="57"/>
      <c r="C27" s="58"/>
      <c r="D27" s="29"/>
      <c r="E27" s="29"/>
      <c r="F27" s="41">
        <f t="shared" si="1"/>
        <v>0</v>
      </c>
      <c r="G27" s="24"/>
      <c r="I27" s="57"/>
      <c r="J27" s="58"/>
      <c r="K27" s="29"/>
      <c r="L27" s="29"/>
      <c r="M27" s="41">
        <f t="shared" si="0"/>
        <v>0</v>
      </c>
      <c r="N27" s="24"/>
      <c r="O27" s="8"/>
      <c r="P27" s="8"/>
    </row>
    <row r="28" spans="2:16">
      <c r="B28" s="57"/>
      <c r="C28" s="58"/>
      <c r="D28" s="29"/>
      <c r="E28" s="29"/>
      <c r="F28" s="41">
        <f t="shared" si="1"/>
        <v>0</v>
      </c>
      <c r="G28" s="24"/>
      <c r="I28" s="57"/>
      <c r="J28" s="58"/>
      <c r="K28" s="29"/>
      <c r="L28" s="29"/>
      <c r="M28" s="41">
        <f t="shared" si="0"/>
        <v>0</v>
      </c>
      <c r="N28" s="24"/>
      <c r="O28" s="8"/>
      <c r="P28" s="8"/>
    </row>
    <row r="29" spans="2:16">
      <c r="B29" s="57"/>
      <c r="C29" s="58"/>
      <c r="D29" s="29"/>
      <c r="E29" s="29"/>
      <c r="F29" s="41">
        <f t="shared" si="1"/>
        <v>0</v>
      </c>
      <c r="G29" s="24"/>
      <c r="I29" s="57"/>
      <c r="J29" s="58"/>
      <c r="K29" s="29"/>
      <c r="L29" s="29"/>
      <c r="M29" s="41">
        <f t="shared" si="0"/>
        <v>0</v>
      </c>
      <c r="N29" s="24"/>
      <c r="O29" s="8"/>
      <c r="P29" s="8"/>
    </row>
    <row r="30" spans="2:16">
      <c r="B30" s="57"/>
      <c r="C30" s="58"/>
      <c r="D30" s="29"/>
      <c r="E30" s="29"/>
      <c r="F30" s="41">
        <f t="shared" si="1"/>
        <v>0</v>
      </c>
      <c r="G30" s="24"/>
      <c r="I30" s="57"/>
      <c r="J30" s="58"/>
      <c r="K30" s="29"/>
      <c r="L30" s="29"/>
      <c r="M30" s="41">
        <f t="shared" si="0"/>
        <v>0</v>
      </c>
      <c r="N30" s="24"/>
      <c r="O30" s="8"/>
      <c r="P30" s="8"/>
    </row>
    <row r="31" spans="2:16">
      <c r="B31" s="57"/>
      <c r="C31" s="58"/>
      <c r="D31" s="29"/>
      <c r="E31" s="29"/>
      <c r="F31" s="41">
        <f t="shared" si="1"/>
        <v>0</v>
      </c>
      <c r="G31" s="24"/>
      <c r="I31" s="57"/>
      <c r="J31" s="58"/>
      <c r="K31" s="29"/>
      <c r="L31" s="29"/>
      <c r="M31" s="41">
        <f t="shared" si="0"/>
        <v>0</v>
      </c>
      <c r="N31" s="24"/>
      <c r="O31" s="8"/>
      <c r="P31" s="8"/>
    </row>
    <row r="32" spans="2:16">
      <c r="B32" s="57"/>
      <c r="C32" s="58"/>
      <c r="D32" s="29"/>
      <c r="E32" s="29"/>
      <c r="F32" s="41">
        <f t="shared" si="1"/>
        <v>0</v>
      </c>
      <c r="G32" s="24"/>
      <c r="I32" s="57"/>
      <c r="J32" s="58"/>
      <c r="K32" s="29"/>
      <c r="L32" s="29"/>
      <c r="M32" s="41">
        <f t="shared" si="0"/>
        <v>0</v>
      </c>
      <c r="N32" s="24"/>
      <c r="O32" s="8"/>
      <c r="P32" s="8"/>
    </row>
    <row r="33" spans="2:16">
      <c r="B33" s="57"/>
      <c r="C33" s="58"/>
      <c r="D33" s="29"/>
      <c r="E33" s="29"/>
      <c r="F33" s="41">
        <f t="shared" si="1"/>
        <v>0</v>
      </c>
      <c r="G33" s="24"/>
      <c r="I33" s="57"/>
      <c r="J33" s="58"/>
      <c r="K33" s="29"/>
      <c r="L33" s="29"/>
      <c r="M33" s="41">
        <f t="shared" si="0"/>
        <v>0</v>
      </c>
      <c r="N33" s="24"/>
      <c r="O33" s="8"/>
      <c r="P33" s="8"/>
    </row>
    <row r="34" spans="2:16">
      <c r="B34" s="57"/>
      <c r="C34" s="58"/>
      <c r="D34" s="29"/>
      <c r="E34" s="29"/>
      <c r="F34" s="41">
        <f t="shared" si="1"/>
        <v>0</v>
      </c>
      <c r="G34" s="24"/>
      <c r="I34" s="57"/>
      <c r="J34" s="58"/>
      <c r="K34" s="29"/>
      <c r="L34" s="29"/>
      <c r="M34" s="41">
        <f t="shared" si="0"/>
        <v>0</v>
      </c>
      <c r="N34" s="24"/>
      <c r="O34" s="8"/>
      <c r="P34" s="8"/>
    </row>
    <row r="35" spans="2:16">
      <c r="B35" s="57"/>
      <c r="C35" s="58"/>
      <c r="D35" s="29"/>
      <c r="E35" s="29"/>
      <c r="F35" s="41">
        <f t="shared" si="1"/>
        <v>0</v>
      </c>
      <c r="G35" s="24"/>
      <c r="I35" s="57"/>
      <c r="J35" s="58"/>
      <c r="K35" s="29"/>
      <c r="L35" s="29"/>
      <c r="M35" s="41">
        <f t="shared" si="0"/>
        <v>0</v>
      </c>
      <c r="N35" s="24"/>
      <c r="O35" s="8"/>
      <c r="P35" s="8"/>
    </row>
    <row r="36" spans="2:16">
      <c r="B36" s="57"/>
      <c r="C36" s="58"/>
      <c r="D36" s="29"/>
      <c r="E36" s="29"/>
      <c r="F36" s="41">
        <f t="shared" si="1"/>
        <v>0</v>
      </c>
      <c r="G36" s="24"/>
      <c r="I36" s="57"/>
      <c r="J36" s="58"/>
      <c r="K36" s="29"/>
      <c r="L36" s="29"/>
      <c r="M36" s="41">
        <f t="shared" si="0"/>
        <v>0</v>
      </c>
      <c r="N36" s="24"/>
      <c r="O36" s="8"/>
      <c r="P36" s="8"/>
    </row>
    <row r="37" spans="2:16">
      <c r="B37" s="57"/>
      <c r="C37" s="58"/>
      <c r="D37" s="29"/>
      <c r="E37" s="29"/>
      <c r="F37" s="41">
        <f t="shared" si="1"/>
        <v>0</v>
      </c>
      <c r="G37" s="24"/>
      <c r="I37" s="57"/>
      <c r="J37" s="58"/>
      <c r="K37" s="29"/>
      <c r="L37" s="29"/>
      <c r="M37" s="41">
        <f t="shared" si="0"/>
        <v>0</v>
      </c>
      <c r="N37" s="24"/>
      <c r="O37" s="8"/>
      <c r="P37" s="8"/>
    </row>
    <row r="38" spans="2:16">
      <c r="B38" s="57"/>
      <c r="C38" s="58"/>
      <c r="D38" s="29"/>
      <c r="E38" s="29"/>
      <c r="F38" s="41">
        <f t="shared" si="1"/>
        <v>0</v>
      </c>
      <c r="G38" s="24"/>
      <c r="I38" s="57"/>
      <c r="J38" s="58"/>
      <c r="K38" s="29"/>
      <c r="L38" s="29"/>
      <c r="M38" s="41">
        <f t="shared" si="0"/>
        <v>0</v>
      </c>
      <c r="N38" s="24"/>
      <c r="O38" s="8"/>
      <c r="P38" s="8"/>
    </row>
    <row r="39" spans="2:16" ht="15" thickBot="1">
      <c r="B39" s="59"/>
      <c r="C39" s="60"/>
      <c r="D39" s="30"/>
      <c r="E39" s="30"/>
      <c r="F39" s="43">
        <f>SUM(D39*E39)</f>
        <v>0</v>
      </c>
      <c r="G39" s="25"/>
      <c r="I39" s="59"/>
      <c r="J39" s="60"/>
      <c r="K39" s="30"/>
      <c r="L39" s="30"/>
      <c r="M39" s="43">
        <f>SUM(K39*L39)</f>
        <v>0</v>
      </c>
      <c r="N39" s="25"/>
      <c r="O39" s="8"/>
      <c r="P39" s="8"/>
    </row>
    <row r="40" spans="2:16" ht="15" customHeight="1">
      <c r="B40" s="153" t="s">
        <v>5</v>
      </c>
      <c r="C40" s="154"/>
      <c r="D40" s="154"/>
      <c r="E40" s="154"/>
      <c r="F40" s="155">
        <f>SUM(F9:F39)</f>
        <v>0</v>
      </c>
      <c r="G40" s="156">
        <f>SUM(G9:G39)</f>
        <v>0</v>
      </c>
      <c r="I40" s="153" t="s">
        <v>5</v>
      </c>
      <c r="J40" s="154"/>
      <c r="K40" s="154"/>
      <c r="L40" s="154"/>
      <c r="M40" s="155">
        <f>SUM(M9:M39)</f>
        <v>0</v>
      </c>
      <c r="N40" s="156">
        <f>SUM(N9:N39)</f>
        <v>0</v>
      </c>
      <c r="O40" s="10"/>
      <c r="P40" s="10"/>
    </row>
    <row r="41" spans="2:16" ht="15.75" customHeight="1" thickBot="1">
      <c r="B41" s="157"/>
      <c r="C41" s="158"/>
      <c r="D41" s="158"/>
      <c r="E41" s="158"/>
      <c r="F41" s="159"/>
      <c r="G41" s="160"/>
      <c r="I41" s="157"/>
      <c r="J41" s="158"/>
      <c r="K41" s="158"/>
      <c r="L41" s="158"/>
      <c r="M41" s="159"/>
      <c r="N41" s="160"/>
      <c r="O41" s="10"/>
      <c r="P41" s="10"/>
    </row>
    <row r="42" spans="2:16" ht="16" thickBot="1">
      <c r="B42" s="1"/>
      <c r="C42" s="3"/>
      <c r="D42" s="3"/>
      <c r="E42" s="3"/>
      <c r="F42" s="3"/>
      <c r="G42" s="3"/>
      <c r="I42" s="2"/>
      <c r="J42" s="2"/>
      <c r="K42" s="2"/>
      <c r="L42" s="2"/>
      <c r="M42" s="2"/>
      <c r="N42" s="3"/>
      <c r="O42" s="3"/>
      <c r="P42" s="3"/>
    </row>
    <row r="43" spans="2:16" ht="15" customHeight="1">
      <c r="B43" s="147" t="s">
        <v>3</v>
      </c>
      <c r="C43" s="148"/>
      <c r="D43" s="148"/>
      <c r="E43" s="148"/>
      <c r="F43" s="149"/>
      <c r="I43" s="147" t="s">
        <v>6</v>
      </c>
      <c r="J43" s="148"/>
      <c r="K43" s="148"/>
      <c r="L43" s="148"/>
      <c r="M43" s="149"/>
      <c r="N43" s="17"/>
      <c r="O43" s="17"/>
      <c r="P43" s="9"/>
    </row>
    <row r="44" spans="2:16" ht="15.75" customHeight="1" thickBot="1">
      <c r="B44" s="150"/>
      <c r="C44" s="151"/>
      <c r="D44" s="151"/>
      <c r="E44" s="151"/>
      <c r="F44" s="152"/>
      <c r="I44" s="150"/>
      <c r="J44" s="151"/>
      <c r="K44" s="151"/>
      <c r="L44" s="151"/>
      <c r="M44" s="152"/>
      <c r="N44" s="17"/>
      <c r="O44" s="17"/>
      <c r="P44" s="9"/>
    </row>
    <row r="45" spans="2:16" ht="15" customHeight="1">
      <c r="B45" s="55" t="s">
        <v>0</v>
      </c>
      <c r="C45" s="61">
        <f>SUM(F40)</f>
        <v>0</v>
      </c>
      <c r="D45" s="61"/>
      <c r="E45" s="61"/>
      <c r="F45" s="62"/>
      <c r="I45" s="55" t="s">
        <v>0</v>
      </c>
      <c r="J45" s="61">
        <f>SUM(G40)</f>
        <v>0</v>
      </c>
      <c r="K45" s="61"/>
      <c r="L45" s="61"/>
      <c r="M45" s="62"/>
      <c r="N45" s="18"/>
      <c r="O45" s="18"/>
      <c r="P45" s="9"/>
    </row>
    <row r="46" spans="2:16" ht="15" customHeight="1">
      <c r="B46" s="65"/>
      <c r="C46" s="67"/>
      <c r="D46" s="67"/>
      <c r="E46" s="67"/>
      <c r="F46" s="68"/>
      <c r="I46" s="65"/>
      <c r="J46" s="67"/>
      <c r="K46" s="67"/>
      <c r="L46" s="67"/>
      <c r="M46" s="68"/>
      <c r="N46" s="18"/>
      <c r="O46" s="18"/>
      <c r="P46" s="9"/>
    </row>
    <row r="47" spans="2:16" ht="15" customHeight="1">
      <c r="B47" s="66" t="s">
        <v>1</v>
      </c>
      <c r="C47" s="69">
        <f>SUM(M40)</f>
        <v>0</v>
      </c>
      <c r="D47" s="69"/>
      <c r="E47" s="69"/>
      <c r="F47" s="70"/>
      <c r="I47" s="66" t="s">
        <v>1</v>
      </c>
      <c r="J47" s="69">
        <f>SUM(N40)</f>
        <v>0</v>
      </c>
      <c r="K47" s="69"/>
      <c r="L47" s="69"/>
      <c r="M47" s="70"/>
      <c r="N47" s="18"/>
      <c r="O47" s="18"/>
      <c r="P47" s="9"/>
    </row>
    <row r="48" spans="2:16" ht="15.75" customHeight="1" thickBot="1">
      <c r="B48" s="66"/>
      <c r="C48" s="69"/>
      <c r="D48" s="69"/>
      <c r="E48" s="69"/>
      <c r="F48" s="70"/>
      <c r="I48" s="66"/>
      <c r="J48" s="69"/>
      <c r="K48" s="69"/>
      <c r="L48" s="69"/>
      <c r="M48" s="70"/>
      <c r="N48" s="18"/>
      <c r="O48" s="18"/>
      <c r="P48" s="9"/>
    </row>
    <row r="49" spans="2:16" ht="15" customHeight="1">
      <c r="B49" s="55" t="s">
        <v>6</v>
      </c>
      <c r="C49" s="61">
        <f>SUM(F40,-M40)</f>
        <v>0</v>
      </c>
      <c r="D49" s="61"/>
      <c r="E49" s="61"/>
      <c r="F49" s="62"/>
      <c r="I49" s="55" t="s">
        <v>6</v>
      </c>
      <c r="J49" s="61">
        <f>SUM(G40,-N40)</f>
        <v>0</v>
      </c>
      <c r="K49" s="61"/>
      <c r="L49" s="61"/>
      <c r="M49" s="62"/>
      <c r="N49" s="18"/>
      <c r="O49" s="18"/>
      <c r="P49" s="9"/>
    </row>
    <row r="50" spans="2:16" ht="15.75" customHeight="1" thickBot="1">
      <c r="B50" s="56"/>
      <c r="C50" s="63"/>
      <c r="D50" s="63"/>
      <c r="E50" s="63"/>
      <c r="F50" s="64"/>
      <c r="I50" s="56"/>
      <c r="J50" s="63"/>
      <c r="K50" s="63"/>
      <c r="L50" s="63"/>
      <c r="M50" s="64"/>
      <c r="N50" s="18"/>
      <c r="O50" s="18"/>
      <c r="P50" s="9"/>
    </row>
    <row r="51" spans="2:16">
      <c r="I51" s="9"/>
      <c r="J51" s="9"/>
      <c r="K51" s="9"/>
      <c r="L51" s="9"/>
      <c r="M51" s="9"/>
      <c r="N51" s="9"/>
      <c r="O51" s="9"/>
      <c r="P51" s="9"/>
    </row>
    <row r="52" spans="2:16">
      <c r="I52" s="9"/>
      <c r="J52" s="9"/>
      <c r="K52" s="9"/>
      <c r="L52" s="9"/>
      <c r="M52" s="9"/>
      <c r="N52" s="9"/>
      <c r="O52" s="9"/>
      <c r="P52" s="9"/>
    </row>
    <row r="53" spans="2:16">
      <c r="I53" s="9"/>
      <c r="J53" s="9"/>
      <c r="K53" s="9"/>
      <c r="L53" s="9"/>
      <c r="M53" s="9"/>
      <c r="N53" s="9"/>
      <c r="O53" s="9"/>
      <c r="P53" s="9"/>
    </row>
    <row r="54" spans="2:16">
      <c r="I54" s="9"/>
      <c r="J54" s="9"/>
      <c r="K54" s="9"/>
      <c r="L54" s="9"/>
      <c r="M54" s="9"/>
      <c r="N54" s="9"/>
      <c r="O54" s="9"/>
      <c r="P54" s="9"/>
    </row>
  </sheetData>
  <sheetProtection algorithmName="SHA-512" hashValue="iUn5fisalKmgTWcZlvHmRpbX45TwwxWEndEabNhW4M9T7TdU6pq14IyWBlfGgRE4AzpgAqrDPd/xv7f5GV/zig==" saltValue="trU/q39TRAdVhfzNSLDtrw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JwEtPU1zJBCVdKcudsXcXJ414BwpObvhEDTcQiRIyiAAAWoFbFG6FsEEskvaj2SeGT1Vf6gA0FYVsDfUFH3f3A==" saltValue="gkULgE2JqFMz13JVP6RR9A==" spinCount="100000" sqref="C45:F51 J45:M50 F40:G41 M40:N41" name="Område6"/>
    <protectedRange sqref="M2:N2" name="Område5"/>
    <protectedRange sqref="M3:N4" name="Område4"/>
    <protectedRange sqref="C3:H4" name="Område3"/>
    <protectedRange sqref="I9:N39" name="Område2"/>
    <protectedRange sqref="B9:G39" name="Område1"/>
  </protectedRanges>
  <mergeCells count="88">
    <mergeCell ref="I3:J3"/>
    <mergeCell ref="I4:J4"/>
    <mergeCell ref="B6:G7"/>
    <mergeCell ref="B12:C12"/>
    <mergeCell ref="B13:C13"/>
    <mergeCell ref="B9:C9"/>
    <mergeCell ref="B8:C8"/>
    <mergeCell ref="B11:C11"/>
    <mergeCell ref="B10:C10"/>
    <mergeCell ref="I6:N7"/>
    <mergeCell ref="I8:J8"/>
    <mergeCell ref="I9:J9"/>
    <mergeCell ref="I10:J10"/>
    <mergeCell ref="I11:J11"/>
    <mergeCell ref="I35:J35"/>
    <mergeCell ref="I36:J36"/>
    <mergeCell ref="J49:M50"/>
    <mergeCell ref="B45:B46"/>
    <mergeCell ref="B47:B48"/>
    <mergeCell ref="B49:B50"/>
    <mergeCell ref="C45:F46"/>
    <mergeCell ref="C47:F48"/>
    <mergeCell ref="C49:F50"/>
    <mergeCell ref="J45:M46"/>
    <mergeCell ref="J47:M48"/>
    <mergeCell ref="G40:G41"/>
    <mergeCell ref="F40:F41"/>
    <mergeCell ref="I43:M44"/>
    <mergeCell ref="I45:I46"/>
    <mergeCell ref="I47:I48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2:J22"/>
    <mergeCell ref="I23:J23"/>
    <mergeCell ref="I24:J24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B22:C22"/>
    <mergeCell ref="B23:C23"/>
    <mergeCell ref="B25:C25"/>
    <mergeCell ref="B26:C26"/>
    <mergeCell ref="B27:C27"/>
    <mergeCell ref="B24:C24"/>
    <mergeCell ref="N40:N41"/>
    <mergeCell ref="B37:C37"/>
    <mergeCell ref="B38:C38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33:C33"/>
    <mergeCell ref="B32:C32"/>
    <mergeCell ref="B31:C31"/>
    <mergeCell ref="B30:C30"/>
    <mergeCell ref="B28:C28"/>
    <mergeCell ref="B29:C29"/>
    <mergeCell ref="B43:F44"/>
    <mergeCell ref="B40:B41"/>
    <mergeCell ref="B36:C36"/>
    <mergeCell ref="B35:C35"/>
    <mergeCell ref="B34:C34"/>
    <mergeCell ref="M40:M41"/>
    <mergeCell ref="I49:I50"/>
    <mergeCell ref="I37:J37"/>
    <mergeCell ref="I38:J38"/>
    <mergeCell ref="I39:J39"/>
    <mergeCell ref="I40:I41"/>
  </mergeCells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9D8B-926C-48C2-ADCB-AC0048F60870}">
  <dimension ref="B1:Q54"/>
  <sheetViews>
    <sheetView zoomScale="50" zoomScaleNormal="50" workbookViewId="0">
      <selection activeCell="B13" sqref="B13:C13"/>
    </sheetView>
  </sheetViews>
  <sheetFormatPr defaultColWidth="8.81640625" defaultRowHeight="14.5"/>
  <cols>
    <col min="1" max="1" width="2.453125" customWidth="1"/>
    <col min="2" max="2" width="30.6328125" customWidth="1"/>
    <col min="3" max="5" width="19" customWidth="1"/>
    <col min="6" max="8" width="11.453125" customWidth="1"/>
    <col min="9" max="9" width="30.6328125" customWidth="1"/>
    <col min="10" max="12" width="14.6328125" customWidth="1"/>
    <col min="13" max="15" width="11.453125" customWidth="1"/>
    <col min="16" max="16" width="14.6328125" customWidth="1"/>
    <col min="17" max="24" width="6.6328125" customWidth="1"/>
  </cols>
  <sheetData>
    <row r="1" spans="2:17" ht="15" thickBot="1">
      <c r="O1" s="13"/>
      <c r="P1" s="13"/>
      <c r="Q1" s="13"/>
    </row>
    <row r="2" spans="2:17" ht="62" customHeight="1">
      <c r="B2" s="34"/>
      <c r="C2" s="35"/>
      <c r="D2" s="35"/>
      <c r="E2" s="77" t="s">
        <v>15</v>
      </c>
      <c r="F2" s="77"/>
      <c r="G2" s="77"/>
      <c r="H2" s="77"/>
      <c r="I2" s="77"/>
      <c r="J2" s="44" t="s">
        <v>17</v>
      </c>
      <c r="K2" s="44"/>
      <c r="L2" s="44"/>
      <c r="M2" s="45"/>
      <c r="N2" s="36"/>
      <c r="O2" s="14"/>
      <c r="P2" s="15"/>
      <c r="Q2" s="13"/>
    </row>
    <row r="3" spans="2:17" ht="29" customHeight="1">
      <c r="B3" s="4" t="s">
        <v>33</v>
      </c>
      <c r="C3" s="40" t="s">
        <v>34</v>
      </c>
      <c r="D3" s="40"/>
      <c r="E3" s="40"/>
      <c r="F3" s="38"/>
      <c r="G3" s="38"/>
      <c r="H3" s="38"/>
      <c r="I3" s="71" t="s">
        <v>14</v>
      </c>
      <c r="J3" s="71"/>
      <c r="K3" s="39"/>
      <c r="L3" s="39"/>
      <c r="M3" s="37" t="s">
        <v>25</v>
      </c>
      <c r="N3" s="22"/>
      <c r="O3" s="16"/>
      <c r="P3" s="16"/>
      <c r="Q3" s="13"/>
    </row>
    <row r="4" spans="2:17" ht="29" customHeight="1" thickBot="1">
      <c r="B4" s="28"/>
      <c r="C4" s="19"/>
      <c r="D4" s="19"/>
      <c r="E4" s="19"/>
      <c r="F4" s="6"/>
      <c r="G4" s="6"/>
      <c r="H4" s="12"/>
      <c r="I4" s="72" t="s">
        <v>13</v>
      </c>
      <c r="J4" s="72"/>
      <c r="K4" s="33"/>
      <c r="L4" s="33"/>
      <c r="M4" s="20" t="s">
        <v>27</v>
      </c>
      <c r="N4" s="21"/>
      <c r="O4" s="16"/>
      <c r="P4" s="16"/>
      <c r="Q4" s="13"/>
    </row>
    <row r="5" spans="2:17" ht="16" customHeight="1" thickBot="1">
      <c r="O5" s="13"/>
      <c r="P5" s="13"/>
      <c r="Q5" s="13"/>
    </row>
    <row r="6" spans="2:17" ht="47" customHeight="1">
      <c r="B6" s="94" t="s">
        <v>0</v>
      </c>
      <c r="C6" s="95"/>
      <c r="D6" s="95"/>
      <c r="E6" s="95"/>
      <c r="F6" s="95"/>
      <c r="G6" s="96"/>
      <c r="I6" s="94" t="s">
        <v>1</v>
      </c>
      <c r="J6" s="100"/>
      <c r="K6" s="100"/>
      <c r="L6" s="100"/>
      <c r="M6" s="100"/>
      <c r="N6" s="101"/>
      <c r="O6" s="11"/>
      <c r="P6" s="11"/>
    </row>
    <row r="7" spans="2:17" ht="15.75" customHeight="1" thickBot="1">
      <c r="B7" s="97"/>
      <c r="C7" s="98"/>
      <c r="D7" s="98"/>
      <c r="E7" s="98"/>
      <c r="F7" s="98"/>
      <c r="G7" s="99"/>
      <c r="I7" s="102"/>
      <c r="J7" s="103"/>
      <c r="K7" s="103"/>
      <c r="L7" s="103"/>
      <c r="M7" s="103"/>
      <c r="N7" s="104"/>
      <c r="O7" s="11"/>
      <c r="P7" s="11"/>
    </row>
    <row r="8" spans="2:17" ht="30" customHeight="1" thickBot="1">
      <c r="B8" s="75" t="s">
        <v>2</v>
      </c>
      <c r="C8" s="76"/>
      <c r="D8" s="31" t="s">
        <v>31</v>
      </c>
      <c r="E8" s="31" t="s">
        <v>32</v>
      </c>
      <c r="F8" s="31" t="s">
        <v>3</v>
      </c>
      <c r="G8" s="5" t="s">
        <v>4</v>
      </c>
      <c r="I8" s="75" t="s">
        <v>2</v>
      </c>
      <c r="J8" s="76"/>
      <c r="K8" s="31" t="s">
        <v>31</v>
      </c>
      <c r="L8" s="31" t="s">
        <v>32</v>
      </c>
      <c r="M8" s="31" t="s">
        <v>3</v>
      </c>
      <c r="N8" s="5" t="s">
        <v>4</v>
      </c>
      <c r="O8" s="7"/>
      <c r="P8" s="7"/>
    </row>
    <row r="9" spans="2:17" ht="15" customHeight="1">
      <c r="B9" s="92" t="s">
        <v>7</v>
      </c>
      <c r="C9" s="93"/>
      <c r="D9" s="32">
        <v>200</v>
      </c>
      <c r="E9" s="32">
        <v>150</v>
      </c>
      <c r="F9" s="42">
        <f>SUM(D9*E9)</f>
        <v>30000</v>
      </c>
      <c r="G9" s="23">
        <v>35000</v>
      </c>
      <c r="I9" s="92" t="s">
        <v>8</v>
      </c>
      <c r="J9" s="93"/>
      <c r="K9" s="32">
        <v>1</v>
      </c>
      <c r="L9" s="32">
        <v>1600</v>
      </c>
      <c r="M9" s="42">
        <f>SUM(K9*L9)</f>
        <v>1600</v>
      </c>
      <c r="N9" s="23">
        <v>2000</v>
      </c>
      <c r="O9" s="8"/>
      <c r="P9" s="8"/>
    </row>
    <row r="10" spans="2:17" ht="15" customHeight="1">
      <c r="B10" s="90" t="s">
        <v>35</v>
      </c>
      <c r="C10" s="91"/>
      <c r="D10" s="29">
        <v>300</v>
      </c>
      <c r="E10" s="29">
        <v>20</v>
      </c>
      <c r="F10" s="41">
        <f>SUM(D10*E10)</f>
        <v>6000</v>
      </c>
      <c r="G10" s="24">
        <v>5500</v>
      </c>
      <c r="I10" s="90" t="s">
        <v>18</v>
      </c>
      <c r="J10" s="91"/>
      <c r="K10" s="29">
        <v>1</v>
      </c>
      <c r="L10" s="29">
        <v>800</v>
      </c>
      <c r="M10" s="41">
        <f>SUM(K10*L10)</f>
        <v>800</v>
      </c>
      <c r="N10" s="24">
        <v>500</v>
      </c>
      <c r="O10" s="8"/>
      <c r="P10" s="8"/>
    </row>
    <row r="11" spans="2:17" ht="15" customHeight="1">
      <c r="B11" s="90" t="s">
        <v>36</v>
      </c>
      <c r="C11" s="91"/>
      <c r="D11" s="29">
        <v>1</v>
      </c>
      <c r="E11" s="29">
        <v>2000</v>
      </c>
      <c r="F11" s="41">
        <f>SUM(D11*E11)</f>
        <v>2000</v>
      </c>
      <c r="G11" s="24">
        <v>4000</v>
      </c>
      <c r="I11" s="90" t="s">
        <v>9</v>
      </c>
      <c r="J11" s="91"/>
      <c r="K11" s="29">
        <v>1</v>
      </c>
      <c r="L11" s="29">
        <v>500</v>
      </c>
      <c r="M11" s="41">
        <f t="shared" ref="M11:M38" si="0">SUM(K11*L11)</f>
        <v>500</v>
      </c>
      <c r="N11" s="24">
        <v>500</v>
      </c>
      <c r="O11" s="8"/>
      <c r="P11" s="8"/>
    </row>
    <row r="12" spans="2:17" ht="16" customHeight="1">
      <c r="B12" s="90"/>
      <c r="C12" s="91"/>
      <c r="D12" s="29"/>
      <c r="E12" s="29"/>
      <c r="F12" s="41">
        <f t="shared" ref="F12:F38" si="1">SUM(D12*E12)</f>
        <v>0</v>
      </c>
      <c r="G12" s="24"/>
      <c r="I12" s="90" t="s">
        <v>10</v>
      </c>
      <c r="J12" s="91"/>
      <c r="K12" s="29">
        <v>1</v>
      </c>
      <c r="L12" s="29">
        <v>20000</v>
      </c>
      <c r="M12" s="41">
        <f t="shared" si="0"/>
        <v>20000</v>
      </c>
      <c r="N12" s="24">
        <v>21000</v>
      </c>
      <c r="O12" s="8"/>
      <c r="P12" s="8"/>
    </row>
    <row r="13" spans="2:17">
      <c r="B13" s="57"/>
      <c r="C13" s="58"/>
      <c r="D13" s="29"/>
      <c r="E13" s="29"/>
      <c r="F13" s="41">
        <f t="shared" si="1"/>
        <v>0</v>
      </c>
      <c r="G13" s="24"/>
      <c r="I13" s="90"/>
      <c r="J13" s="91"/>
      <c r="K13" s="29"/>
      <c r="L13" s="29"/>
      <c r="M13" s="41">
        <f t="shared" si="0"/>
        <v>0</v>
      </c>
      <c r="N13" s="24"/>
      <c r="O13" s="8"/>
      <c r="P13" s="8"/>
    </row>
    <row r="14" spans="2:17">
      <c r="B14" s="57"/>
      <c r="C14" s="58"/>
      <c r="D14" s="29"/>
      <c r="E14" s="29"/>
      <c r="F14" s="41">
        <f t="shared" si="1"/>
        <v>0</v>
      </c>
      <c r="G14" s="24"/>
      <c r="I14" s="90"/>
      <c r="J14" s="91"/>
      <c r="K14" s="29"/>
      <c r="L14" s="29"/>
      <c r="M14" s="41">
        <f t="shared" si="0"/>
        <v>0</v>
      </c>
      <c r="N14" s="24"/>
      <c r="O14" s="8"/>
      <c r="P14" s="8"/>
    </row>
    <row r="15" spans="2:17">
      <c r="B15" s="57"/>
      <c r="C15" s="58"/>
      <c r="D15" s="29"/>
      <c r="E15" s="29"/>
      <c r="F15" s="41">
        <f t="shared" si="1"/>
        <v>0</v>
      </c>
      <c r="G15" s="24"/>
      <c r="I15" s="90"/>
      <c r="J15" s="91"/>
      <c r="K15" s="29"/>
      <c r="L15" s="29"/>
      <c r="M15" s="41">
        <f t="shared" si="0"/>
        <v>0</v>
      </c>
      <c r="N15" s="24"/>
      <c r="O15" s="8"/>
      <c r="P15" s="8"/>
    </row>
    <row r="16" spans="2:17">
      <c r="B16" s="57"/>
      <c r="C16" s="58"/>
      <c r="D16" s="29"/>
      <c r="E16" s="29"/>
      <c r="F16" s="41">
        <f t="shared" si="1"/>
        <v>0</v>
      </c>
      <c r="G16" s="24"/>
      <c r="I16" s="57"/>
      <c r="J16" s="58"/>
      <c r="K16" s="29"/>
      <c r="L16" s="29"/>
      <c r="M16" s="41">
        <f t="shared" si="0"/>
        <v>0</v>
      </c>
      <c r="N16" s="24"/>
      <c r="O16" s="8"/>
      <c r="P16" s="8"/>
    </row>
    <row r="17" spans="2:16">
      <c r="B17" s="57"/>
      <c r="C17" s="58"/>
      <c r="D17" s="29"/>
      <c r="E17" s="29"/>
      <c r="F17" s="41">
        <f t="shared" si="1"/>
        <v>0</v>
      </c>
      <c r="G17" s="24"/>
      <c r="I17" s="57"/>
      <c r="J17" s="58"/>
      <c r="K17" s="29"/>
      <c r="L17" s="29"/>
      <c r="M17" s="41">
        <f t="shared" si="0"/>
        <v>0</v>
      </c>
      <c r="N17" s="24"/>
      <c r="O17" s="8"/>
      <c r="P17" s="8"/>
    </row>
    <row r="18" spans="2:16">
      <c r="B18" s="57"/>
      <c r="C18" s="58"/>
      <c r="D18" s="29"/>
      <c r="E18" s="29"/>
      <c r="F18" s="41">
        <f t="shared" si="1"/>
        <v>0</v>
      </c>
      <c r="G18" s="24"/>
      <c r="I18" s="57"/>
      <c r="J18" s="58"/>
      <c r="K18" s="29"/>
      <c r="L18" s="29"/>
      <c r="M18" s="41">
        <f t="shared" si="0"/>
        <v>0</v>
      </c>
      <c r="N18" s="24"/>
      <c r="O18" s="8"/>
      <c r="P18" s="8"/>
    </row>
    <row r="19" spans="2:16">
      <c r="B19" s="57"/>
      <c r="C19" s="58"/>
      <c r="D19" s="29"/>
      <c r="E19" s="29"/>
      <c r="F19" s="41">
        <f t="shared" si="1"/>
        <v>0</v>
      </c>
      <c r="G19" s="24"/>
      <c r="I19" s="57"/>
      <c r="J19" s="58"/>
      <c r="K19" s="29"/>
      <c r="L19" s="29"/>
      <c r="M19" s="41">
        <f t="shared" si="0"/>
        <v>0</v>
      </c>
      <c r="N19" s="24"/>
      <c r="O19" s="8"/>
      <c r="P19" s="8"/>
    </row>
    <row r="20" spans="2:16">
      <c r="B20" s="57"/>
      <c r="C20" s="58"/>
      <c r="D20" s="29"/>
      <c r="E20" s="29"/>
      <c r="F20" s="41">
        <f t="shared" si="1"/>
        <v>0</v>
      </c>
      <c r="G20" s="24"/>
      <c r="I20" s="57"/>
      <c r="J20" s="58"/>
      <c r="K20" s="29"/>
      <c r="L20" s="29"/>
      <c r="M20" s="41">
        <f t="shared" si="0"/>
        <v>0</v>
      </c>
      <c r="N20" s="24"/>
      <c r="O20" s="8"/>
      <c r="P20" s="8"/>
    </row>
    <row r="21" spans="2:16">
      <c r="B21" s="57"/>
      <c r="C21" s="58"/>
      <c r="D21" s="29"/>
      <c r="E21" s="29"/>
      <c r="F21" s="41">
        <f t="shared" si="1"/>
        <v>0</v>
      </c>
      <c r="G21" s="24"/>
      <c r="I21" s="57"/>
      <c r="J21" s="58"/>
      <c r="K21" s="29"/>
      <c r="L21" s="29"/>
      <c r="M21" s="41">
        <f t="shared" si="0"/>
        <v>0</v>
      </c>
      <c r="N21" s="24"/>
      <c r="O21" s="8"/>
      <c r="P21" s="8"/>
    </row>
    <row r="22" spans="2:16">
      <c r="B22" s="57"/>
      <c r="C22" s="58"/>
      <c r="D22" s="29"/>
      <c r="E22" s="29"/>
      <c r="F22" s="41">
        <f t="shared" si="1"/>
        <v>0</v>
      </c>
      <c r="G22" s="24"/>
      <c r="I22" s="57"/>
      <c r="J22" s="58"/>
      <c r="K22" s="29"/>
      <c r="L22" s="29"/>
      <c r="M22" s="41">
        <f t="shared" si="0"/>
        <v>0</v>
      </c>
      <c r="N22" s="24"/>
      <c r="O22" s="8"/>
      <c r="P22" s="8"/>
    </row>
    <row r="23" spans="2:16">
      <c r="B23" s="57"/>
      <c r="C23" s="58"/>
      <c r="D23" s="29"/>
      <c r="E23" s="29"/>
      <c r="F23" s="41">
        <f t="shared" si="1"/>
        <v>0</v>
      </c>
      <c r="G23" s="24"/>
      <c r="I23" s="57"/>
      <c r="J23" s="58"/>
      <c r="K23" s="29"/>
      <c r="L23" s="29"/>
      <c r="M23" s="41">
        <f t="shared" si="0"/>
        <v>0</v>
      </c>
      <c r="N23" s="24"/>
      <c r="O23" s="8"/>
      <c r="P23" s="8"/>
    </row>
    <row r="24" spans="2:16">
      <c r="B24" s="57"/>
      <c r="C24" s="58"/>
      <c r="D24" s="29"/>
      <c r="E24" s="29"/>
      <c r="F24" s="41">
        <f t="shared" si="1"/>
        <v>0</v>
      </c>
      <c r="G24" s="24"/>
      <c r="I24" s="57"/>
      <c r="J24" s="58"/>
      <c r="K24" s="29"/>
      <c r="L24" s="29"/>
      <c r="M24" s="41">
        <f t="shared" si="0"/>
        <v>0</v>
      </c>
      <c r="N24" s="24"/>
      <c r="O24" s="8"/>
      <c r="P24" s="8"/>
    </row>
    <row r="25" spans="2:16">
      <c r="B25" s="57"/>
      <c r="C25" s="58"/>
      <c r="D25" s="29"/>
      <c r="E25" s="29"/>
      <c r="F25" s="41">
        <f t="shared" si="1"/>
        <v>0</v>
      </c>
      <c r="G25" s="24"/>
      <c r="I25" s="57"/>
      <c r="J25" s="58"/>
      <c r="K25" s="29"/>
      <c r="L25" s="29"/>
      <c r="M25" s="41">
        <f t="shared" si="0"/>
        <v>0</v>
      </c>
      <c r="N25" s="24"/>
      <c r="O25" s="8"/>
      <c r="P25" s="8"/>
    </row>
    <row r="26" spans="2:16">
      <c r="B26" s="57"/>
      <c r="C26" s="58"/>
      <c r="D26" s="29"/>
      <c r="E26" s="29"/>
      <c r="F26" s="41">
        <f t="shared" si="1"/>
        <v>0</v>
      </c>
      <c r="G26" s="24"/>
      <c r="I26" s="57"/>
      <c r="J26" s="58"/>
      <c r="K26" s="29"/>
      <c r="L26" s="29"/>
      <c r="M26" s="41">
        <f t="shared" si="0"/>
        <v>0</v>
      </c>
      <c r="N26" s="24"/>
      <c r="O26" s="8"/>
      <c r="P26" s="8"/>
    </row>
    <row r="27" spans="2:16">
      <c r="B27" s="57"/>
      <c r="C27" s="58"/>
      <c r="D27" s="29"/>
      <c r="E27" s="29"/>
      <c r="F27" s="41">
        <f t="shared" si="1"/>
        <v>0</v>
      </c>
      <c r="G27" s="24"/>
      <c r="I27" s="57"/>
      <c r="J27" s="58"/>
      <c r="K27" s="29"/>
      <c r="L27" s="29"/>
      <c r="M27" s="41">
        <f t="shared" si="0"/>
        <v>0</v>
      </c>
      <c r="N27" s="24"/>
      <c r="O27" s="8"/>
      <c r="P27" s="8"/>
    </row>
    <row r="28" spans="2:16">
      <c r="B28" s="57"/>
      <c r="C28" s="58"/>
      <c r="D28" s="29"/>
      <c r="E28" s="29"/>
      <c r="F28" s="41">
        <f t="shared" si="1"/>
        <v>0</v>
      </c>
      <c r="G28" s="24"/>
      <c r="I28" s="57"/>
      <c r="J28" s="58"/>
      <c r="K28" s="29"/>
      <c r="L28" s="29"/>
      <c r="M28" s="41">
        <f t="shared" si="0"/>
        <v>0</v>
      </c>
      <c r="N28" s="24"/>
      <c r="O28" s="8"/>
      <c r="P28" s="8"/>
    </row>
    <row r="29" spans="2:16">
      <c r="B29" s="57"/>
      <c r="C29" s="58"/>
      <c r="D29" s="29"/>
      <c r="E29" s="29"/>
      <c r="F29" s="41">
        <f t="shared" si="1"/>
        <v>0</v>
      </c>
      <c r="G29" s="24"/>
      <c r="I29" s="57"/>
      <c r="J29" s="58"/>
      <c r="K29" s="29"/>
      <c r="L29" s="29"/>
      <c r="M29" s="41">
        <f t="shared" si="0"/>
        <v>0</v>
      </c>
      <c r="N29" s="24"/>
      <c r="O29" s="8"/>
      <c r="P29" s="8"/>
    </row>
    <row r="30" spans="2:16">
      <c r="B30" s="57"/>
      <c r="C30" s="58"/>
      <c r="D30" s="29"/>
      <c r="E30" s="29"/>
      <c r="F30" s="41">
        <f t="shared" si="1"/>
        <v>0</v>
      </c>
      <c r="G30" s="24"/>
      <c r="I30" s="57"/>
      <c r="J30" s="58"/>
      <c r="K30" s="29"/>
      <c r="L30" s="29"/>
      <c r="M30" s="41">
        <f t="shared" si="0"/>
        <v>0</v>
      </c>
      <c r="N30" s="24"/>
      <c r="O30" s="8"/>
      <c r="P30" s="8"/>
    </row>
    <row r="31" spans="2:16">
      <c r="B31" s="57"/>
      <c r="C31" s="58"/>
      <c r="D31" s="29"/>
      <c r="E31" s="29"/>
      <c r="F31" s="41">
        <f t="shared" si="1"/>
        <v>0</v>
      </c>
      <c r="G31" s="24"/>
      <c r="I31" s="57"/>
      <c r="J31" s="58"/>
      <c r="K31" s="29"/>
      <c r="L31" s="29"/>
      <c r="M31" s="41">
        <f t="shared" si="0"/>
        <v>0</v>
      </c>
      <c r="N31" s="24"/>
      <c r="O31" s="8"/>
      <c r="P31" s="8"/>
    </row>
    <row r="32" spans="2:16">
      <c r="B32" s="57"/>
      <c r="C32" s="58"/>
      <c r="D32" s="29"/>
      <c r="E32" s="29"/>
      <c r="F32" s="41">
        <f t="shared" si="1"/>
        <v>0</v>
      </c>
      <c r="G32" s="24"/>
      <c r="I32" s="57"/>
      <c r="J32" s="58"/>
      <c r="K32" s="29"/>
      <c r="L32" s="29"/>
      <c r="M32" s="41">
        <f t="shared" si="0"/>
        <v>0</v>
      </c>
      <c r="N32" s="24"/>
      <c r="O32" s="8"/>
      <c r="P32" s="8"/>
    </row>
    <row r="33" spans="2:16">
      <c r="B33" s="57"/>
      <c r="C33" s="58"/>
      <c r="D33" s="29"/>
      <c r="E33" s="29"/>
      <c r="F33" s="41">
        <f t="shared" si="1"/>
        <v>0</v>
      </c>
      <c r="G33" s="24"/>
      <c r="I33" s="57"/>
      <c r="J33" s="58"/>
      <c r="K33" s="29"/>
      <c r="L33" s="29"/>
      <c r="M33" s="41">
        <f t="shared" si="0"/>
        <v>0</v>
      </c>
      <c r="N33" s="24"/>
      <c r="O33" s="8"/>
      <c r="P33" s="8"/>
    </row>
    <row r="34" spans="2:16">
      <c r="B34" s="57"/>
      <c r="C34" s="58"/>
      <c r="D34" s="29"/>
      <c r="E34" s="29"/>
      <c r="F34" s="41">
        <f t="shared" si="1"/>
        <v>0</v>
      </c>
      <c r="G34" s="24"/>
      <c r="I34" s="57"/>
      <c r="J34" s="58"/>
      <c r="K34" s="29"/>
      <c r="L34" s="29"/>
      <c r="M34" s="41">
        <f t="shared" si="0"/>
        <v>0</v>
      </c>
      <c r="N34" s="24"/>
      <c r="O34" s="8"/>
      <c r="P34" s="8"/>
    </row>
    <row r="35" spans="2:16">
      <c r="B35" s="57"/>
      <c r="C35" s="58"/>
      <c r="D35" s="29"/>
      <c r="E35" s="29"/>
      <c r="F35" s="41">
        <f t="shared" si="1"/>
        <v>0</v>
      </c>
      <c r="G35" s="24"/>
      <c r="I35" s="57"/>
      <c r="J35" s="58"/>
      <c r="K35" s="29"/>
      <c r="L35" s="29"/>
      <c r="M35" s="41">
        <f t="shared" si="0"/>
        <v>0</v>
      </c>
      <c r="N35" s="24"/>
      <c r="O35" s="8"/>
      <c r="P35" s="8"/>
    </row>
    <row r="36" spans="2:16">
      <c r="B36" s="57"/>
      <c r="C36" s="58"/>
      <c r="D36" s="29"/>
      <c r="E36" s="29"/>
      <c r="F36" s="41">
        <f t="shared" si="1"/>
        <v>0</v>
      </c>
      <c r="G36" s="24"/>
      <c r="I36" s="57"/>
      <c r="J36" s="58"/>
      <c r="K36" s="29"/>
      <c r="L36" s="29"/>
      <c r="M36" s="41">
        <f t="shared" si="0"/>
        <v>0</v>
      </c>
      <c r="N36" s="24"/>
      <c r="O36" s="8"/>
      <c r="P36" s="8"/>
    </row>
    <row r="37" spans="2:16">
      <c r="B37" s="57"/>
      <c r="C37" s="58"/>
      <c r="D37" s="29"/>
      <c r="E37" s="29"/>
      <c r="F37" s="41">
        <f t="shared" si="1"/>
        <v>0</v>
      </c>
      <c r="G37" s="24"/>
      <c r="I37" s="57"/>
      <c r="J37" s="58"/>
      <c r="K37" s="29"/>
      <c r="L37" s="29"/>
      <c r="M37" s="41">
        <f t="shared" si="0"/>
        <v>0</v>
      </c>
      <c r="N37" s="24"/>
      <c r="O37" s="8"/>
      <c r="P37" s="8"/>
    </row>
    <row r="38" spans="2:16">
      <c r="B38" s="57"/>
      <c r="C38" s="58"/>
      <c r="D38" s="29"/>
      <c r="E38" s="29"/>
      <c r="F38" s="41">
        <f t="shared" si="1"/>
        <v>0</v>
      </c>
      <c r="G38" s="24"/>
      <c r="I38" s="57"/>
      <c r="J38" s="58"/>
      <c r="K38" s="29"/>
      <c r="L38" s="29"/>
      <c r="M38" s="41">
        <f t="shared" si="0"/>
        <v>0</v>
      </c>
      <c r="N38" s="24"/>
      <c r="O38" s="8"/>
      <c r="P38" s="8"/>
    </row>
    <row r="39" spans="2:16" ht="15" thickBot="1">
      <c r="B39" s="59"/>
      <c r="C39" s="60"/>
      <c r="D39" s="30"/>
      <c r="E39" s="30"/>
      <c r="F39" s="43">
        <f>SUM(D39*E39)</f>
        <v>0</v>
      </c>
      <c r="G39" s="25"/>
      <c r="I39" s="59"/>
      <c r="J39" s="60"/>
      <c r="K39" s="30"/>
      <c r="L39" s="30"/>
      <c r="M39" s="43">
        <f>SUM(K39*L39)</f>
        <v>0</v>
      </c>
      <c r="N39" s="25"/>
      <c r="O39" s="8"/>
      <c r="P39" s="8"/>
    </row>
    <row r="40" spans="2:16" ht="15" customHeight="1">
      <c r="B40" s="88" t="s">
        <v>5</v>
      </c>
      <c r="C40" s="46"/>
      <c r="D40" s="46"/>
      <c r="E40" s="46"/>
      <c r="F40" s="78">
        <f>SUM(F9:F39)</f>
        <v>38000</v>
      </c>
      <c r="G40" s="80">
        <f>SUM(G9:G39)</f>
        <v>44500</v>
      </c>
      <c r="I40" s="88" t="s">
        <v>5</v>
      </c>
      <c r="J40" s="46"/>
      <c r="K40" s="46"/>
      <c r="L40" s="46"/>
      <c r="M40" s="78">
        <f>SUM(M9:M39)</f>
        <v>22900</v>
      </c>
      <c r="N40" s="80">
        <f>SUM(N9:N39)</f>
        <v>24000</v>
      </c>
      <c r="O40" s="10"/>
      <c r="P40" s="10"/>
    </row>
    <row r="41" spans="2:16" ht="15.75" customHeight="1" thickBot="1">
      <c r="B41" s="89"/>
      <c r="C41" s="47"/>
      <c r="D41" s="47"/>
      <c r="E41" s="47"/>
      <c r="F41" s="79"/>
      <c r="G41" s="81"/>
      <c r="I41" s="89"/>
      <c r="J41" s="47"/>
      <c r="K41" s="47"/>
      <c r="L41" s="47"/>
      <c r="M41" s="79"/>
      <c r="N41" s="81"/>
      <c r="O41" s="10"/>
      <c r="P41" s="10"/>
    </row>
    <row r="42" spans="2:16" ht="16" thickBot="1">
      <c r="B42" s="1"/>
      <c r="C42" s="3"/>
      <c r="D42" s="3"/>
      <c r="E42" s="3"/>
      <c r="F42" s="3"/>
      <c r="G42" s="3"/>
      <c r="I42" s="2"/>
      <c r="J42" s="2"/>
      <c r="K42" s="2"/>
      <c r="L42" s="2"/>
      <c r="M42" s="2"/>
      <c r="N42" s="3"/>
      <c r="O42" s="3"/>
      <c r="P42" s="3"/>
    </row>
    <row r="43" spans="2:16" ht="15" customHeight="1">
      <c r="B43" s="82" t="s">
        <v>3</v>
      </c>
      <c r="C43" s="83"/>
      <c r="D43" s="83"/>
      <c r="E43" s="83"/>
      <c r="F43" s="84"/>
      <c r="I43" s="82" t="s">
        <v>6</v>
      </c>
      <c r="J43" s="83"/>
      <c r="K43" s="83"/>
      <c r="L43" s="83"/>
      <c r="M43" s="84"/>
      <c r="N43" s="17"/>
      <c r="O43" s="17"/>
      <c r="P43" s="9"/>
    </row>
    <row r="44" spans="2:16" ht="15.75" customHeight="1" thickBot="1">
      <c r="B44" s="85"/>
      <c r="C44" s="86"/>
      <c r="D44" s="86"/>
      <c r="E44" s="86"/>
      <c r="F44" s="87"/>
      <c r="I44" s="85"/>
      <c r="J44" s="86"/>
      <c r="K44" s="86"/>
      <c r="L44" s="86"/>
      <c r="M44" s="87"/>
      <c r="N44" s="17"/>
      <c r="O44" s="17"/>
      <c r="P44" s="9"/>
    </row>
    <row r="45" spans="2:16" ht="15" customHeight="1">
      <c r="B45" s="55" t="s">
        <v>0</v>
      </c>
      <c r="C45" s="61">
        <f>SUM(F40)</f>
        <v>38000</v>
      </c>
      <c r="D45" s="61"/>
      <c r="E45" s="61"/>
      <c r="F45" s="62"/>
      <c r="I45" s="55" t="s">
        <v>0</v>
      </c>
      <c r="J45" s="61">
        <f>SUM(G40)</f>
        <v>44500</v>
      </c>
      <c r="K45" s="61"/>
      <c r="L45" s="61"/>
      <c r="M45" s="62"/>
      <c r="N45" s="18"/>
      <c r="O45" s="18"/>
      <c r="P45" s="9"/>
    </row>
    <row r="46" spans="2:16" ht="15" customHeight="1">
      <c r="B46" s="65"/>
      <c r="C46" s="67"/>
      <c r="D46" s="67"/>
      <c r="E46" s="67"/>
      <c r="F46" s="68"/>
      <c r="I46" s="65"/>
      <c r="J46" s="67"/>
      <c r="K46" s="67"/>
      <c r="L46" s="67"/>
      <c r="M46" s="68"/>
      <c r="N46" s="18"/>
      <c r="O46" s="18"/>
      <c r="P46" s="9"/>
    </row>
    <row r="47" spans="2:16" ht="15" customHeight="1">
      <c r="B47" s="66" t="s">
        <v>1</v>
      </c>
      <c r="C47" s="69">
        <f>SUM(M40)</f>
        <v>22900</v>
      </c>
      <c r="D47" s="69"/>
      <c r="E47" s="69"/>
      <c r="F47" s="70"/>
      <c r="I47" s="66" t="s">
        <v>1</v>
      </c>
      <c r="J47" s="69">
        <f>SUM(N40)</f>
        <v>24000</v>
      </c>
      <c r="K47" s="69"/>
      <c r="L47" s="69"/>
      <c r="M47" s="70"/>
      <c r="N47" s="18"/>
      <c r="O47" s="18"/>
      <c r="P47" s="9"/>
    </row>
    <row r="48" spans="2:16" ht="15.75" customHeight="1" thickBot="1">
      <c r="B48" s="66"/>
      <c r="C48" s="69"/>
      <c r="D48" s="69"/>
      <c r="E48" s="69"/>
      <c r="F48" s="70"/>
      <c r="I48" s="66"/>
      <c r="J48" s="69"/>
      <c r="K48" s="69"/>
      <c r="L48" s="69"/>
      <c r="M48" s="70"/>
      <c r="N48" s="18"/>
      <c r="O48" s="18"/>
      <c r="P48" s="9"/>
    </row>
    <row r="49" spans="2:16" ht="15" customHeight="1">
      <c r="B49" s="55" t="s">
        <v>6</v>
      </c>
      <c r="C49" s="61">
        <f>SUM(F40,-M40)</f>
        <v>15100</v>
      </c>
      <c r="D49" s="61"/>
      <c r="E49" s="61"/>
      <c r="F49" s="62"/>
      <c r="I49" s="55" t="s">
        <v>6</v>
      </c>
      <c r="J49" s="61">
        <f>SUM(G40,-N40)</f>
        <v>20500</v>
      </c>
      <c r="K49" s="61"/>
      <c r="L49" s="61"/>
      <c r="M49" s="62"/>
      <c r="N49" s="18"/>
      <c r="O49" s="18"/>
      <c r="P49" s="9"/>
    </row>
    <row r="50" spans="2:16" ht="15.75" customHeight="1" thickBot="1">
      <c r="B50" s="56"/>
      <c r="C50" s="63"/>
      <c r="D50" s="63"/>
      <c r="E50" s="63"/>
      <c r="F50" s="64"/>
      <c r="I50" s="56"/>
      <c r="J50" s="63"/>
      <c r="K50" s="63"/>
      <c r="L50" s="63"/>
      <c r="M50" s="64"/>
      <c r="N50" s="18"/>
      <c r="O50" s="18"/>
      <c r="P50" s="9"/>
    </row>
    <row r="51" spans="2:16">
      <c r="I51" s="9"/>
      <c r="J51" s="9"/>
      <c r="K51" s="9"/>
      <c r="L51" s="9"/>
      <c r="M51" s="9"/>
      <c r="N51" s="9"/>
      <c r="O51" s="9"/>
      <c r="P51" s="9"/>
    </row>
    <row r="52" spans="2:16">
      <c r="I52" s="9"/>
      <c r="J52" s="9"/>
      <c r="K52" s="9"/>
      <c r="L52" s="9"/>
      <c r="M52" s="9"/>
      <c r="N52" s="9"/>
      <c r="O52" s="9"/>
      <c r="P52" s="9"/>
    </row>
    <row r="53" spans="2:16">
      <c r="I53" s="9"/>
      <c r="J53" s="9"/>
      <c r="K53" s="9"/>
      <c r="L53" s="9"/>
      <c r="M53" s="9"/>
      <c r="N53" s="9"/>
      <c r="O53" s="9"/>
      <c r="P53" s="9"/>
    </row>
    <row r="54" spans="2:16">
      <c r="I54" s="9"/>
      <c r="J54" s="9"/>
      <c r="K54" s="9"/>
      <c r="L54" s="9"/>
      <c r="M54" s="9"/>
      <c r="N54" s="9"/>
      <c r="O54" s="9"/>
      <c r="P54" s="9"/>
    </row>
  </sheetData>
  <sheetProtection algorithmName="SHA-512" hashValue="/YhN6lINYQkMknTlEg9HsP9Aq7Id4j9fT1E2JYQK5myc4Y5tragfba531S2T2sz5jdxnV/Quv3dUKgJEgswCiw==" saltValue="E0TVoHE5xi5/hDEgSPhU7A==" spinCount="100000" sheet="1" objects="1" scenarios="1"/>
  <protectedRanges>
    <protectedRange algorithmName="SHA-512" hashValue="JwEtPU1zJBCVdKcudsXcXJ414BwpObvhEDTcQiRIyiAAAWoFbFG6FsEEskvaj2SeGT1Vf6gA0FYVsDfUFH3f3A==" saltValue="gkULgE2JqFMz13JVP6RR9A==" spinCount="100000" sqref="C45:F51 J45:M50 F40:G41 M40:N41" name="Område6"/>
    <protectedRange sqref="M2:N2" name="Område5"/>
    <protectedRange sqref="M3:N4" name="Område4"/>
    <protectedRange sqref="C3:H4" name="Område3"/>
    <protectedRange sqref="I9:N39" name="Område2"/>
    <protectedRange sqref="B9:G39" name="Område1"/>
  </protectedRanges>
  <mergeCells count="89">
    <mergeCell ref="I3:J3"/>
    <mergeCell ref="I4:J4"/>
    <mergeCell ref="B6:G7"/>
    <mergeCell ref="I6:N7"/>
    <mergeCell ref="B8:C8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I34:J34"/>
    <mergeCell ref="B35:C35"/>
    <mergeCell ref="I35:J35"/>
    <mergeCell ref="B30:C30"/>
    <mergeCell ref="I30:J30"/>
    <mergeCell ref="B31:C31"/>
    <mergeCell ref="I31:J31"/>
    <mergeCell ref="B32:C32"/>
    <mergeCell ref="I32:J32"/>
    <mergeCell ref="N40:N41"/>
    <mergeCell ref="B43:F44"/>
    <mergeCell ref="I43:M44"/>
    <mergeCell ref="B45:B46"/>
    <mergeCell ref="C45:F46"/>
    <mergeCell ref="I45:I46"/>
    <mergeCell ref="J45:M46"/>
    <mergeCell ref="B40:B41"/>
    <mergeCell ref="F40:F41"/>
    <mergeCell ref="G40:G41"/>
    <mergeCell ref="I40:I41"/>
    <mergeCell ref="B49:B50"/>
    <mergeCell ref="C49:F50"/>
    <mergeCell ref="I49:I50"/>
    <mergeCell ref="J49:M50"/>
    <mergeCell ref="M40:M41"/>
    <mergeCell ref="E2:I2"/>
    <mergeCell ref="B47:B48"/>
    <mergeCell ref="C47:F48"/>
    <mergeCell ref="I47:I48"/>
    <mergeCell ref="J47:M48"/>
    <mergeCell ref="B39:C39"/>
    <mergeCell ref="I39:J39"/>
    <mergeCell ref="B36:C36"/>
    <mergeCell ref="I36:J36"/>
    <mergeCell ref="B37:C37"/>
    <mergeCell ref="I37:J37"/>
    <mergeCell ref="B38:C38"/>
    <mergeCell ref="I38:J38"/>
    <mergeCell ref="B33:C33"/>
    <mergeCell ref="I33:J33"/>
    <mergeCell ref="B34:C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C3C0-464E-431E-B323-0408BDED44F4}">
  <dimension ref="B1:Q54"/>
  <sheetViews>
    <sheetView zoomScale="50" zoomScaleNormal="50" workbookViewId="0">
      <selection activeCell="F18" sqref="F18"/>
    </sheetView>
  </sheetViews>
  <sheetFormatPr defaultColWidth="8.81640625" defaultRowHeight="14.5"/>
  <cols>
    <col min="1" max="1" width="2.453125" customWidth="1"/>
    <col min="2" max="2" width="30.6328125" customWidth="1"/>
    <col min="3" max="5" width="19" customWidth="1"/>
    <col min="6" max="8" width="11.453125" customWidth="1"/>
    <col min="9" max="9" width="30.6328125" customWidth="1"/>
    <col min="10" max="12" width="14.6328125" customWidth="1"/>
    <col min="13" max="15" width="11.453125" customWidth="1"/>
    <col min="16" max="16" width="14.6328125" customWidth="1"/>
    <col min="17" max="24" width="6.6328125" customWidth="1"/>
  </cols>
  <sheetData>
    <row r="1" spans="2:17" ht="15" thickBot="1">
      <c r="O1" s="13"/>
      <c r="P1" s="13"/>
      <c r="Q1" s="13"/>
    </row>
    <row r="2" spans="2:17" ht="62" customHeight="1">
      <c r="B2" s="48"/>
      <c r="C2" s="49"/>
      <c r="D2" s="49"/>
      <c r="E2" s="117" t="s">
        <v>16</v>
      </c>
      <c r="F2" s="117"/>
      <c r="G2" s="117"/>
      <c r="H2" s="117"/>
      <c r="I2" s="117"/>
      <c r="J2" s="50" t="s">
        <v>17</v>
      </c>
      <c r="K2" s="50"/>
      <c r="L2" s="50"/>
      <c r="M2" s="51"/>
      <c r="N2" s="52"/>
      <c r="O2" s="14"/>
      <c r="P2" s="15"/>
      <c r="Q2" s="13"/>
    </row>
    <row r="3" spans="2:17" ht="29" customHeight="1">
      <c r="B3" s="4" t="s">
        <v>37</v>
      </c>
      <c r="C3" s="40" t="s">
        <v>26</v>
      </c>
      <c r="D3" s="40"/>
      <c r="E3" s="40"/>
      <c r="F3" s="38"/>
      <c r="G3" s="38"/>
      <c r="H3" s="38"/>
      <c r="I3" s="71" t="s">
        <v>14</v>
      </c>
      <c r="J3" s="71"/>
      <c r="K3" s="39"/>
      <c r="L3" s="39"/>
      <c r="M3" s="37" t="s">
        <v>25</v>
      </c>
      <c r="N3" s="22"/>
      <c r="O3" s="16"/>
      <c r="P3" s="16"/>
      <c r="Q3" s="13"/>
    </row>
    <row r="4" spans="2:17" ht="29" customHeight="1" thickBot="1">
      <c r="B4" s="28"/>
      <c r="C4" s="19"/>
      <c r="D4" s="19"/>
      <c r="E4" s="19"/>
      <c r="F4" s="6"/>
      <c r="G4" s="6"/>
      <c r="H4" s="12"/>
      <c r="I4" s="72" t="s">
        <v>13</v>
      </c>
      <c r="J4" s="72"/>
      <c r="K4" s="33"/>
      <c r="L4" s="33"/>
      <c r="M4" s="20" t="s">
        <v>27</v>
      </c>
      <c r="N4" s="21"/>
      <c r="O4" s="16"/>
      <c r="P4" s="16"/>
      <c r="Q4" s="13"/>
    </row>
    <row r="5" spans="2:17" ht="16" customHeight="1" thickBot="1">
      <c r="O5" s="13"/>
      <c r="P5" s="13"/>
      <c r="Q5" s="13"/>
    </row>
    <row r="6" spans="2:17" ht="47" customHeight="1">
      <c r="B6" s="118" t="s">
        <v>0</v>
      </c>
      <c r="C6" s="119"/>
      <c r="D6" s="119"/>
      <c r="E6" s="119"/>
      <c r="F6" s="119"/>
      <c r="G6" s="120"/>
      <c r="I6" s="118" t="s">
        <v>1</v>
      </c>
      <c r="J6" s="124"/>
      <c r="K6" s="124"/>
      <c r="L6" s="124"/>
      <c r="M6" s="124"/>
      <c r="N6" s="125"/>
      <c r="O6" s="11"/>
      <c r="P6" s="11"/>
    </row>
    <row r="7" spans="2:17" ht="15.75" customHeight="1" thickBot="1">
      <c r="B7" s="121"/>
      <c r="C7" s="122"/>
      <c r="D7" s="122"/>
      <c r="E7" s="122"/>
      <c r="F7" s="122"/>
      <c r="G7" s="123"/>
      <c r="I7" s="126"/>
      <c r="J7" s="127"/>
      <c r="K7" s="127"/>
      <c r="L7" s="127"/>
      <c r="M7" s="127"/>
      <c r="N7" s="128"/>
      <c r="O7" s="11"/>
      <c r="P7" s="11"/>
    </row>
    <row r="8" spans="2:17" ht="30" customHeight="1" thickBot="1">
      <c r="B8" s="75" t="s">
        <v>2</v>
      </c>
      <c r="C8" s="76"/>
      <c r="D8" s="31" t="s">
        <v>31</v>
      </c>
      <c r="E8" s="31" t="s">
        <v>32</v>
      </c>
      <c r="F8" s="31" t="s">
        <v>3</v>
      </c>
      <c r="G8" s="5" t="s">
        <v>4</v>
      </c>
      <c r="I8" s="75" t="s">
        <v>2</v>
      </c>
      <c r="J8" s="76"/>
      <c r="K8" s="31" t="s">
        <v>31</v>
      </c>
      <c r="L8" s="31" t="s">
        <v>32</v>
      </c>
      <c r="M8" s="31" t="s">
        <v>3</v>
      </c>
      <c r="N8" s="5" t="s">
        <v>4</v>
      </c>
      <c r="O8" s="7"/>
      <c r="P8" s="7"/>
    </row>
    <row r="9" spans="2:17" ht="15" customHeight="1">
      <c r="B9" s="92" t="s">
        <v>21</v>
      </c>
      <c r="C9" s="93"/>
      <c r="D9" s="32">
        <v>100</v>
      </c>
      <c r="E9" s="32">
        <v>150</v>
      </c>
      <c r="F9" s="42">
        <f>SUM(D9*E9)</f>
        <v>15000</v>
      </c>
      <c r="G9" s="23">
        <v>15000</v>
      </c>
      <c r="I9" s="92" t="s">
        <v>22</v>
      </c>
      <c r="J9" s="93"/>
      <c r="K9" s="32">
        <v>1</v>
      </c>
      <c r="L9" s="32">
        <v>700</v>
      </c>
      <c r="M9" s="42">
        <f>SUM(K9*L9)</f>
        <v>700</v>
      </c>
      <c r="N9" s="23">
        <v>780</v>
      </c>
      <c r="O9" s="8"/>
      <c r="P9" s="8"/>
    </row>
    <row r="10" spans="2:17" ht="15" customHeight="1">
      <c r="B10" s="90" t="s">
        <v>19</v>
      </c>
      <c r="C10" s="91"/>
      <c r="D10" s="29">
        <v>150</v>
      </c>
      <c r="E10" s="29">
        <v>20</v>
      </c>
      <c r="F10" s="41">
        <f>SUM(D10*E10)</f>
        <v>3000</v>
      </c>
      <c r="G10" s="24">
        <v>3400</v>
      </c>
      <c r="I10" s="90" t="s">
        <v>23</v>
      </c>
      <c r="J10" s="91"/>
      <c r="K10" s="29">
        <v>100</v>
      </c>
      <c r="L10" s="29">
        <v>40</v>
      </c>
      <c r="M10" s="41">
        <f>SUM(K10*L10)</f>
        <v>4000</v>
      </c>
      <c r="N10" s="24">
        <v>3700</v>
      </c>
      <c r="O10" s="8"/>
      <c r="P10" s="8"/>
    </row>
    <row r="11" spans="2:17" ht="15" customHeight="1">
      <c r="B11" s="90" t="s">
        <v>20</v>
      </c>
      <c r="C11" s="91"/>
      <c r="D11" s="29">
        <v>100</v>
      </c>
      <c r="E11" s="29">
        <v>40</v>
      </c>
      <c r="F11" s="41">
        <f>SUM(D11*E11)</f>
        <v>4000</v>
      </c>
      <c r="G11" s="24">
        <v>3000</v>
      </c>
      <c r="I11" s="90" t="s">
        <v>24</v>
      </c>
      <c r="J11" s="91"/>
      <c r="K11" s="29">
        <v>1</v>
      </c>
      <c r="L11" s="29">
        <v>6000</v>
      </c>
      <c r="M11" s="41">
        <f t="shared" ref="M11:M38" si="0">SUM(K11*L11)</f>
        <v>6000</v>
      </c>
      <c r="N11" s="24">
        <v>6000</v>
      </c>
      <c r="O11" s="8"/>
      <c r="P11" s="8"/>
    </row>
    <row r="12" spans="2:17" ht="16" customHeight="1">
      <c r="B12" s="90" t="s">
        <v>30</v>
      </c>
      <c r="C12" s="91"/>
      <c r="D12" s="29">
        <v>1</v>
      </c>
      <c r="E12" s="29">
        <v>500</v>
      </c>
      <c r="F12" s="41">
        <f t="shared" ref="F12:F38" si="1">SUM(D12*E12)</f>
        <v>500</v>
      </c>
      <c r="G12" s="24">
        <v>500</v>
      </c>
      <c r="I12" s="90" t="s">
        <v>28</v>
      </c>
      <c r="J12" s="91"/>
      <c r="K12" s="29">
        <v>1</v>
      </c>
      <c r="L12" s="29">
        <v>500</v>
      </c>
      <c r="M12" s="41">
        <f t="shared" si="0"/>
        <v>500</v>
      </c>
      <c r="N12" s="24">
        <v>490</v>
      </c>
      <c r="O12" s="8"/>
      <c r="P12" s="8"/>
    </row>
    <row r="13" spans="2:17">
      <c r="B13" s="57"/>
      <c r="C13" s="58"/>
      <c r="D13" s="29"/>
      <c r="E13" s="29"/>
      <c r="F13" s="41">
        <f t="shared" si="1"/>
        <v>0</v>
      </c>
      <c r="G13" s="24"/>
      <c r="I13" s="90" t="s">
        <v>29</v>
      </c>
      <c r="J13" s="91"/>
      <c r="K13" s="29">
        <v>1</v>
      </c>
      <c r="L13" s="29">
        <v>400</v>
      </c>
      <c r="M13" s="41">
        <f t="shared" si="0"/>
        <v>400</v>
      </c>
      <c r="N13" s="24">
        <v>400</v>
      </c>
      <c r="O13" s="8"/>
      <c r="P13" s="8"/>
    </row>
    <row r="14" spans="2:17">
      <c r="B14" s="57"/>
      <c r="C14" s="58"/>
      <c r="D14" s="29"/>
      <c r="E14" s="29"/>
      <c r="F14" s="41">
        <f>SUM(D14*E14)</f>
        <v>0</v>
      </c>
      <c r="G14" s="24"/>
      <c r="I14" s="90"/>
      <c r="J14" s="91"/>
      <c r="K14" s="29"/>
      <c r="L14" s="29"/>
      <c r="M14" s="41">
        <f t="shared" si="0"/>
        <v>0</v>
      </c>
      <c r="N14" s="24"/>
      <c r="O14" s="8"/>
      <c r="P14" s="8"/>
    </row>
    <row r="15" spans="2:17">
      <c r="B15" s="57"/>
      <c r="C15" s="58"/>
      <c r="D15" s="29"/>
      <c r="E15" s="29"/>
      <c r="F15" s="41">
        <f t="shared" si="1"/>
        <v>0</v>
      </c>
      <c r="G15" s="24"/>
      <c r="I15" s="90"/>
      <c r="J15" s="91"/>
      <c r="K15" s="29"/>
      <c r="L15" s="29"/>
      <c r="M15" s="41">
        <f t="shared" si="0"/>
        <v>0</v>
      </c>
      <c r="N15" s="24"/>
      <c r="O15" s="8"/>
      <c r="P15" s="8"/>
    </row>
    <row r="16" spans="2:17">
      <c r="B16" s="57"/>
      <c r="C16" s="58"/>
      <c r="D16" s="29"/>
      <c r="E16" s="29"/>
      <c r="F16" s="41">
        <f t="shared" si="1"/>
        <v>0</v>
      </c>
      <c r="G16" s="24"/>
      <c r="I16" s="57"/>
      <c r="J16" s="58"/>
      <c r="K16" s="29"/>
      <c r="L16" s="29"/>
      <c r="M16" s="41">
        <f t="shared" si="0"/>
        <v>0</v>
      </c>
      <c r="N16" s="24"/>
      <c r="O16" s="8"/>
      <c r="P16" s="8"/>
    </row>
    <row r="17" spans="2:16">
      <c r="B17" s="57"/>
      <c r="C17" s="58"/>
      <c r="D17" s="29"/>
      <c r="E17" s="29"/>
      <c r="F17" s="41">
        <f t="shared" si="1"/>
        <v>0</v>
      </c>
      <c r="G17" s="24"/>
      <c r="I17" s="57"/>
      <c r="J17" s="58"/>
      <c r="K17" s="29"/>
      <c r="L17" s="29"/>
      <c r="M17" s="41">
        <f t="shared" si="0"/>
        <v>0</v>
      </c>
      <c r="N17" s="24"/>
      <c r="O17" s="8"/>
      <c r="P17" s="8"/>
    </row>
    <row r="18" spans="2:16">
      <c r="B18" s="57"/>
      <c r="C18" s="58"/>
      <c r="D18" s="29"/>
      <c r="E18" s="29"/>
      <c r="F18" s="41">
        <f t="shared" si="1"/>
        <v>0</v>
      </c>
      <c r="G18" s="24"/>
      <c r="I18" s="57"/>
      <c r="J18" s="58"/>
      <c r="K18" s="29"/>
      <c r="L18" s="29"/>
      <c r="M18" s="41">
        <f t="shared" si="0"/>
        <v>0</v>
      </c>
      <c r="N18" s="24"/>
      <c r="O18" s="8"/>
      <c r="P18" s="8"/>
    </row>
    <row r="19" spans="2:16">
      <c r="B19" s="57"/>
      <c r="C19" s="58"/>
      <c r="D19" s="29"/>
      <c r="E19" s="29"/>
      <c r="F19" s="41">
        <f t="shared" si="1"/>
        <v>0</v>
      </c>
      <c r="G19" s="24"/>
      <c r="I19" s="57"/>
      <c r="J19" s="58"/>
      <c r="K19" s="29"/>
      <c r="L19" s="29"/>
      <c r="M19" s="41">
        <f t="shared" si="0"/>
        <v>0</v>
      </c>
      <c r="N19" s="24"/>
      <c r="O19" s="8"/>
      <c r="P19" s="8"/>
    </row>
    <row r="20" spans="2:16">
      <c r="B20" s="57"/>
      <c r="C20" s="58"/>
      <c r="D20" s="29"/>
      <c r="E20" s="29"/>
      <c r="F20" s="41">
        <f t="shared" si="1"/>
        <v>0</v>
      </c>
      <c r="G20" s="24"/>
      <c r="I20" s="57"/>
      <c r="J20" s="58"/>
      <c r="K20" s="29"/>
      <c r="L20" s="29"/>
      <c r="M20" s="41">
        <f t="shared" si="0"/>
        <v>0</v>
      </c>
      <c r="N20" s="24"/>
      <c r="O20" s="8"/>
      <c r="P20" s="8"/>
    </row>
    <row r="21" spans="2:16">
      <c r="B21" s="57"/>
      <c r="C21" s="58"/>
      <c r="D21" s="29"/>
      <c r="E21" s="29"/>
      <c r="F21" s="41">
        <f t="shared" si="1"/>
        <v>0</v>
      </c>
      <c r="G21" s="24"/>
      <c r="I21" s="57"/>
      <c r="J21" s="58"/>
      <c r="K21" s="29"/>
      <c r="L21" s="29"/>
      <c r="M21" s="41">
        <f t="shared" si="0"/>
        <v>0</v>
      </c>
      <c r="N21" s="24"/>
      <c r="O21" s="8"/>
      <c r="P21" s="8"/>
    </row>
    <row r="22" spans="2:16">
      <c r="B22" s="57"/>
      <c r="C22" s="58"/>
      <c r="D22" s="29"/>
      <c r="E22" s="29"/>
      <c r="F22" s="41">
        <f t="shared" si="1"/>
        <v>0</v>
      </c>
      <c r="G22" s="24"/>
      <c r="I22" s="57"/>
      <c r="J22" s="58"/>
      <c r="K22" s="29"/>
      <c r="L22" s="29"/>
      <c r="M22" s="41">
        <f t="shared" si="0"/>
        <v>0</v>
      </c>
      <c r="N22" s="24"/>
      <c r="O22" s="8"/>
      <c r="P22" s="8"/>
    </row>
    <row r="23" spans="2:16">
      <c r="B23" s="57"/>
      <c r="C23" s="58"/>
      <c r="D23" s="29"/>
      <c r="E23" s="29"/>
      <c r="F23" s="41">
        <f t="shared" si="1"/>
        <v>0</v>
      </c>
      <c r="G23" s="24"/>
      <c r="I23" s="57"/>
      <c r="J23" s="58"/>
      <c r="K23" s="29"/>
      <c r="L23" s="29"/>
      <c r="M23" s="41">
        <f t="shared" si="0"/>
        <v>0</v>
      </c>
      <c r="N23" s="24"/>
      <c r="O23" s="8"/>
      <c r="P23" s="8"/>
    </row>
    <row r="24" spans="2:16">
      <c r="B24" s="57"/>
      <c r="C24" s="58"/>
      <c r="D24" s="29"/>
      <c r="E24" s="29"/>
      <c r="F24" s="41">
        <f t="shared" si="1"/>
        <v>0</v>
      </c>
      <c r="G24" s="24"/>
      <c r="I24" s="57"/>
      <c r="J24" s="58"/>
      <c r="K24" s="29"/>
      <c r="L24" s="29"/>
      <c r="M24" s="41">
        <f t="shared" si="0"/>
        <v>0</v>
      </c>
      <c r="N24" s="24"/>
      <c r="O24" s="8"/>
      <c r="P24" s="8"/>
    </row>
    <row r="25" spans="2:16">
      <c r="B25" s="57"/>
      <c r="C25" s="58"/>
      <c r="D25" s="29"/>
      <c r="E25" s="29"/>
      <c r="F25" s="41">
        <f t="shared" si="1"/>
        <v>0</v>
      </c>
      <c r="G25" s="24"/>
      <c r="I25" s="57"/>
      <c r="J25" s="58"/>
      <c r="K25" s="29"/>
      <c r="L25" s="29"/>
      <c r="M25" s="41">
        <f t="shared" si="0"/>
        <v>0</v>
      </c>
      <c r="N25" s="24"/>
      <c r="O25" s="8"/>
      <c r="P25" s="8"/>
    </row>
    <row r="26" spans="2:16">
      <c r="B26" s="57"/>
      <c r="C26" s="58"/>
      <c r="D26" s="29"/>
      <c r="E26" s="29"/>
      <c r="F26" s="41">
        <f t="shared" si="1"/>
        <v>0</v>
      </c>
      <c r="G26" s="24"/>
      <c r="I26" s="57"/>
      <c r="J26" s="58"/>
      <c r="K26" s="29"/>
      <c r="L26" s="29"/>
      <c r="M26" s="41">
        <f t="shared" si="0"/>
        <v>0</v>
      </c>
      <c r="N26" s="24"/>
      <c r="O26" s="8"/>
      <c r="P26" s="8"/>
    </row>
    <row r="27" spans="2:16">
      <c r="B27" s="57"/>
      <c r="C27" s="58"/>
      <c r="D27" s="29"/>
      <c r="E27" s="29"/>
      <c r="F27" s="41">
        <f t="shared" si="1"/>
        <v>0</v>
      </c>
      <c r="G27" s="24"/>
      <c r="I27" s="57"/>
      <c r="J27" s="58"/>
      <c r="K27" s="29"/>
      <c r="L27" s="29"/>
      <c r="M27" s="41">
        <f t="shared" si="0"/>
        <v>0</v>
      </c>
      <c r="N27" s="24"/>
      <c r="O27" s="8"/>
      <c r="P27" s="8"/>
    </row>
    <row r="28" spans="2:16">
      <c r="B28" s="57"/>
      <c r="C28" s="58"/>
      <c r="D28" s="29"/>
      <c r="E28" s="29"/>
      <c r="F28" s="41">
        <f t="shared" si="1"/>
        <v>0</v>
      </c>
      <c r="G28" s="24"/>
      <c r="I28" s="57"/>
      <c r="J28" s="58"/>
      <c r="K28" s="29"/>
      <c r="L28" s="29"/>
      <c r="M28" s="41">
        <f t="shared" si="0"/>
        <v>0</v>
      </c>
      <c r="N28" s="24"/>
      <c r="O28" s="8"/>
      <c r="P28" s="8"/>
    </row>
    <row r="29" spans="2:16">
      <c r="B29" s="57"/>
      <c r="C29" s="58"/>
      <c r="D29" s="29"/>
      <c r="E29" s="29"/>
      <c r="F29" s="41">
        <f t="shared" si="1"/>
        <v>0</v>
      </c>
      <c r="G29" s="24"/>
      <c r="I29" s="57"/>
      <c r="J29" s="58"/>
      <c r="K29" s="29"/>
      <c r="L29" s="29"/>
      <c r="M29" s="41">
        <f t="shared" si="0"/>
        <v>0</v>
      </c>
      <c r="N29" s="24"/>
      <c r="O29" s="8"/>
      <c r="P29" s="8"/>
    </row>
    <row r="30" spans="2:16">
      <c r="B30" s="57"/>
      <c r="C30" s="58"/>
      <c r="D30" s="29"/>
      <c r="E30" s="29"/>
      <c r="F30" s="41">
        <f t="shared" si="1"/>
        <v>0</v>
      </c>
      <c r="G30" s="24"/>
      <c r="I30" s="57"/>
      <c r="J30" s="58"/>
      <c r="K30" s="29"/>
      <c r="L30" s="29"/>
      <c r="M30" s="41">
        <f t="shared" si="0"/>
        <v>0</v>
      </c>
      <c r="N30" s="24"/>
      <c r="O30" s="8"/>
      <c r="P30" s="8"/>
    </row>
    <row r="31" spans="2:16">
      <c r="B31" s="57"/>
      <c r="C31" s="58"/>
      <c r="D31" s="29"/>
      <c r="E31" s="29"/>
      <c r="F31" s="41">
        <f t="shared" si="1"/>
        <v>0</v>
      </c>
      <c r="G31" s="24"/>
      <c r="I31" s="57"/>
      <c r="J31" s="58"/>
      <c r="K31" s="29"/>
      <c r="L31" s="29"/>
      <c r="M31" s="41">
        <f t="shared" si="0"/>
        <v>0</v>
      </c>
      <c r="N31" s="24"/>
      <c r="O31" s="8"/>
      <c r="P31" s="8"/>
    </row>
    <row r="32" spans="2:16">
      <c r="B32" s="57"/>
      <c r="C32" s="58"/>
      <c r="D32" s="29"/>
      <c r="E32" s="29"/>
      <c r="F32" s="41">
        <f t="shared" si="1"/>
        <v>0</v>
      </c>
      <c r="G32" s="24"/>
      <c r="I32" s="57"/>
      <c r="J32" s="58"/>
      <c r="K32" s="29"/>
      <c r="L32" s="29"/>
      <c r="M32" s="41">
        <f t="shared" si="0"/>
        <v>0</v>
      </c>
      <c r="N32" s="24"/>
      <c r="O32" s="8"/>
      <c r="P32" s="8"/>
    </row>
    <row r="33" spans="2:16">
      <c r="B33" s="57"/>
      <c r="C33" s="58"/>
      <c r="D33" s="29"/>
      <c r="E33" s="29"/>
      <c r="F33" s="41">
        <f t="shared" si="1"/>
        <v>0</v>
      </c>
      <c r="G33" s="24"/>
      <c r="I33" s="57"/>
      <c r="J33" s="58"/>
      <c r="K33" s="29"/>
      <c r="L33" s="29"/>
      <c r="M33" s="41">
        <f t="shared" si="0"/>
        <v>0</v>
      </c>
      <c r="N33" s="24"/>
      <c r="O33" s="8"/>
      <c r="P33" s="8"/>
    </row>
    <row r="34" spans="2:16">
      <c r="B34" s="57"/>
      <c r="C34" s="58"/>
      <c r="D34" s="29"/>
      <c r="E34" s="29"/>
      <c r="F34" s="41">
        <f t="shared" si="1"/>
        <v>0</v>
      </c>
      <c r="G34" s="24"/>
      <c r="I34" s="57"/>
      <c r="J34" s="58"/>
      <c r="K34" s="29"/>
      <c r="L34" s="29"/>
      <c r="M34" s="41">
        <f t="shared" si="0"/>
        <v>0</v>
      </c>
      <c r="N34" s="24"/>
      <c r="O34" s="8"/>
      <c r="P34" s="8"/>
    </row>
    <row r="35" spans="2:16">
      <c r="B35" s="57"/>
      <c r="C35" s="58"/>
      <c r="D35" s="29"/>
      <c r="E35" s="29"/>
      <c r="F35" s="41">
        <f t="shared" si="1"/>
        <v>0</v>
      </c>
      <c r="G35" s="24"/>
      <c r="I35" s="57"/>
      <c r="J35" s="58"/>
      <c r="K35" s="29"/>
      <c r="L35" s="29"/>
      <c r="M35" s="41">
        <f t="shared" si="0"/>
        <v>0</v>
      </c>
      <c r="N35" s="24"/>
      <c r="O35" s="8"/>
      <c r="P35" s="8"/>
    </row>
    <row r="36" spans="2:16">
      <c r="B36" s="57"/>
      <c r="C36" s="58"/>
      <c r="D36" s="29"/>
      <c r="E36" s="29"/>
      <c r="F36" s="41">
        <f t="shared" si="1"/>
        <v>0</v>
      </c>
      <c r="G36" s="24"/>
      <c r="I36" s="57"/>
      <c r="J36" s="58"/>
      <c r="K36" s="29"/>
      <c r="L36" s="29"/>
      <c r="M36" s="41">
        <f t="shared" si="0"/>
        <v>0</v>
      </c>
      <c r="N36" s="24"/>
      <c r="O36" s="8"/>
      <c r="P36" s="8"/>
    </row>
    <row r="37" spans="2:16">
      <c r="B37" s="57"/>
      <c r="C37" s="58"/>
      <c r="D37" s="29"/>
      <c r="E37" s="29"/>
      <c r="F37" s="41">
        <f t="shared" si="1"/>
        <v>0</v>
      </c>
      <c r="G37" s="24"/>
      <c r="I37" s="57"/>
      <c r="J37" s="58"/>
      <c r="K37" s="29"/>
      <c r="L37" s="29"/>
      <c r="M37" s="41">
        <f t="shared" si="0"/>
        <v>0</v>
      </c>
      <c r="N37" s="24"/>
      <c r="O37" s="8"/>
      <c r="P37" s="8"/>
    </row>
    <row r="38" spans="2:16">
      <c r="B38" s="57"/>
      <c r="C38" s="58"/>
      <c r="D38" s="29"/>
      <c r="E38" s="29"/>
      <c r="F38" s="41">
        <f t="shared" si="1"/>
        <v>0</v>
      </c>
      <c r="G38" s="24"/>
      <c r="I38" s="57"/>
      <c r="J38" s="58"/>
      <c r="K38" s="29"/>
      <c r="L38" s="29"/>
      <c r="M38" s="41">
        <f t="shared" si="0"/>
        <v>0</v>
      </c>
      <c r="N38" s="24"/>
      <c r="O38" s="8"/>
      <c r="P38" s="8"/>
    </row>
    <row r="39" spans="2:16" ht="15" thickBot="1">
      <c r="B39" s="59"/>
      <c r="C39" s="60"/>
      <c r="D39" s="30"/>
      <c r="E39" s="30"/>
      <c r="F39" s="43">
        <f>SUM(D39*E39)</f>
        <v>0</v>
      </c>
      <c r="G39" s="25"/>
      <c r="I39" s="59"/>
      <c r="J39" s="60"/>
      <c r="K39" s="30"/>
      <c r="L39" s="30"/>
      <c r="M39" s="43">
        <f>SUM(K39*L39)</f>
        <v>0</v>
      </c>
      <c r="N39" s="25"/>
      <c r="O39" s="8"/>
      <c r="P39" s="8"/>
    </row>
    <row r="40" spans="2:16" ht="15" customHeight="1">
      <c r="B40" s="115" t="s">
        <v>5</v>
      </c>
      <c r="C40" s="53"/>
      <c r="D40" s="53"/>
      <c r="E40" s="53"/>
      <c r="F40" s="105">
        <f>SUM(F9:F39)</f>
        <v>22500</v>
      </c>
      <c r="G40" s="107">
        <f>SUM(G9:G39)</f>
        <v>21900</v>
      </c>
      <c r="I40" s="115" t="s">
        <v>5</v>
      </c>
      <c r="J40" s="53"/>
      <c r="K40" s="53"/>
      <c r="L40" s="53"/>
      <c r="M40" s="105">
        <f>SUM(M9:M39)</f>
        <v>11600</v>
      </c>
      <c r="N40" s="107">
        <f>SUM(N9:N39)</f>
        <v>11370</v>
      </c>
      <c r="O40" s="10"/>
      <c r="P40" s="10"/>
    </row>
    <row r="41" spans="2:16" ht="15.75" customHeight="1" thickBot="1">
      <c r="B41" s="116"/>
      <c r="C41" s="54"/>
      <c r="D41" s="54"/>
      <c r="E41" s="54"/>
      <c r="F41" s="106"/>
      <c r="G41" s="108"/>
      <c r="I41" s="116"/>
      <c r="J41" s="54"/>
      <c r="K41" s="54"/>
      <c r="L41" s="54"/>
      <c r="M41" s="106"/>
      <c r="N41" s="108"/>
      <c r="O41" s="10"/>
      <c r="P41" s="10"/>
    </row>
    <row r="42" spans="2:16" ht="16" thickBot="1">
      <c r="B42" s="1"/>
      <c r="C42" s="3"/>
      <c r="D42" s="3"/>
      <c r="E42" s="3"/>
      <c r="F42" s="3"/>
      <c r="G42" s="3"/>
      <c r="I42" s="2"/>
      <c r="J42" s="2"/>
      <c r="K42" s="2"/>
      <c r="L42" s="2"/>
      <c r="M42" s="2"/>
      <c r="N42" s="3"/>
      <c r="O42" s="3"/>
      <c r="P42" s="3"/>
    </row>
    <row r="43" spans="2:16" ht="15" customHeight="1">
      <c r="B43" s="109" t="s">
        <v>3</v>
      </c>
      <c r="C43" s="110"/>
      <c r="D43" s="110"/>
      <c r="E43" s="110"/>
      <c r="F43" s="111"/>
      <c r="I43" s="109" t="s">
        <v>6</v>
      </c>
      <c r="J43" s="110"/>
      <c r="K43" s="110"/>
      <c r="L43" s="110"/>
      <c r="M43" s="111"/>
      <c r="N43" s="17"/>
      <c r="O43" s="17"/>
      <c r="P43" s="9"/>
    </row>
    <row r="44" spans="2:16" ht="15.75" customHeight="1" thickBot="1">
      <c r="B44" s="112"/>
      <c r="C44" s="113"/>
      <c r="D44" s="113"/>
      <c r="E44" s="113"/>
      <c r="F44" s="114"/>
      <c r="I44" s="112"/>
      <c r="J44" s="113"/>
      <c r="K44" s="113"/>
      <c r="L44" s="113"/>
      <c r="M44" s="114"/>
      <c r="N44" s="17"/>
      <c r="O44" s="17"/>
      <c r="P44" s="9"/>
    </row>
    <row r="45" spans="2:16" ht="15" customHeight="1">
      <c r="B45" s="55" t="s">
        <v>0</v>
      </c>
      <c r="C45" s="61">
        <f>SUM(F40)</f>
        <v>22500</v>
      </c>
      <c r="D45" s="61"/>
      <c r="E45" s="61"/>
      <c r="F45" s="62"/>
      <c r="I45" s="55" t="s">
        <v>0</v>
      </c>
      <c r="J45" s="61">
        <f>SUM(G40)</f>
        <v>21900</v>
      </c>
      <c r="K45" s="61"/>
      <c r="L45" s="61"/>
      <c r="M45" s="62"/>
      <c r="N45" s="18"/>
      <c r="O45" s="18"/>
      <c r="P45" s="9"/>
    </row>
    <row r="46" spans="2:16" ht="15" customHeight="1">
      <c r="B46" s="65"/>
      <c r="C46" s="67"/>
      <c r="D46" s="67"/>
      <c r="E46" s="67"/>
      <c r="F46" s="68"/>
      <c r="I46" s="65"/>
      <c r="J46" s="67"/>
      <c r="K46" s="67"/>
      <c r="L46" s="67"/>
      <c r="M46" s="68"/>
      <c r="N46" s="18"/>
      <c r="O46" s="18"/>
      <c r="P46" s="9"/>
    </row>
    <row r="47" spans="2:16" ht="15" customHeight="1">
      <c r="B47" s="66" t="s">
        <v>1</v>
      </c>
      <c r="C47" s="69">
        <f>SUM(M40)</f>
        <v>11600</v>
      </c>
      <c r="D47" s="69"/>
      <c r="E47" s="69"/>
      <c r="F47" s="70"/>
      <c r="I47" s="66" t="s">
        <v>1</v>
      </c>
      <c r="J47" s="69">
        <f>SUM(N40)</f>
        <v>11370</v>
      </c>
      <c r="K47" s="69"/>
      <c r="L47" s="69"/>
      <c r="M47" s="70"/>
      <c r="N47" s="18"/>
      <c r="O47" s="18"/>
      <c r="P47" s="9"/>
    </row>
    <row r="48" spans="2:16" ht="15.75" customHeight="1" thickBot="1">
      <c r="B48" s="66"/>
      <c r="C48" s="69"/>
      <c r="D48" s="69"/>
      <c r="E48" s="69"/>
      <c r="F48" s="70"/>
      <c r="I48" s="66"/>
      <c r="J48" s="69"/>
      <c r="K48" s="69"/>
      <c r="L48" s="69"/>
      <c r="M48" s="70"/>
      <c r="N48" s="18"/>
      <c r="O48" s="18"/>
      <c r="P48" s="9"/>
    </row>
    <row r="49" spans="2:16" ht="15" customHeight="1">
      <c r="B49" s="55" t="s">
        <v>6</v>
      </c>
      <c r="C49" s="61">
        <f>SUM(F40,-M40)</f>
        <v>10900</v>
      </c>
      <c r="D49" s="61"/>
      <c r="E49" s="61"/>
      <c r="F49" s="62"/>
      <c r="I49" s="55" t="s">
        <v>6</v>
      </c>
      <c r="J49" s="61">
        <f>SUM(G40,-N40)</f>
        <v>10530</v>
      </c>
      <c r="K49" s="61"/>
      <c r="L49" s="61"/>
      <c r="M49" s="62"/>
      <c r="N49" s="18"/>
      <c r="O49" s="18"/>
      <c r="P49" s="9"/>
    </row>
    <row r="50" spans="2:16" ht="15.75" customHeight="1" thickBot="1">
      <c r="B50" s="56"/>
      <c r="C50" s="63"/>
      <c r="D50" s="63"/>
      <c r="E50" s="63"/>
      <c r="F50" s="64"/>
      <c r="I50" s="56"/>
      <c r="J50" s="63"/>
      <c r="K50" s="63"/>
      <c r="L50" s="63"/>
      <c r="M50" s="64"/>
      <c r="N50" s="18"/>
      <c r="O50" s="18"/>
      <c r="P50" s="9"/>
    </row>
    <row r="51" spans="2:16">
      <c r="I51" s="9"/>
      <c r="J51" s="9"/>
      <c r="K51" s="9"/>
      <c r="L51" s="9"/>
      <c r="M51" s="9"/>
      <c r="N51" s="9"/>
      <c r="O51" s="9"/>
      <c r="P51" s="9"/>
    </row>
    <row r="52" spans="2:16">
      <c r="I52" s="9"/>
      <c r="J52" s="9"/>
      <c r="K52" s="9"/>
      <c r="L52" s="9"/>
      <c r="M52" s="9"/>
      <c r="N52" s="9"/>
      <c r="O52" s="9"/>
      <c r="P52" s="9"/>
    </row>
    <row r="53" spans="2:16">
      <c r="I53" s="9"/>
      <c r="J53" s="9"/>
      <c r="K53" s="9"/>
      <c r="L53" s="9"/>
      <c r="M53" s="9"/>
      <c r="N53" s="9"/>
      <c r="O53" s="9"/>
      <c r="P53" s="9"/>
    </row>
    <row r="54" spans="2:16">
      <c r="I54" s="9"/>
      <c r="J54" s="9"/>
      <c r="K54" s="9"/>
      <c r="L54" s="9"/>
      <c r="M54" s="9"/>
      <c r="N54" s="9"/>
      <c r="O54" s="9"/>
      <c r="P54" s="9"/>
    </row>
  </sheetData>
  <sheetProtection algorithmName="SHA-512" hashValue="IhAQpXsodUidj5OSgyGfoKELfuo/AxvdnqW9CxHjo2LGh/8PYIJXSG+HGosNiIEiZNmMRDdkOyLml4pVJW9FOA==" saltValue="wYrXjyLR2j3crylwTrkvXw==" spinCount="100000" sheet="1" objects="1" scenarios="1"/>
  <protectedRanges>
    <protectedRange algorithmName="SHA-512" hashValue="JwEtPU1zJBCVdKcudsXcXJ414BwpObvhEDTcQiRIyiAAAWoFbFG6FsEEskvaj2SeGT1Vf6gA0FYVsDfUFH3f3A==" saltValue="gkULgE2JqFMz13JVP6RR9A==" spinCount="100000" sqref="C45:F51 J45:M50 F40:G41 M40:N41" name="Område6"/>
    <protectedRange sqref="M2:N2" name="Område5"/>
    <protectedRange sqref="M3:N4" name="Område4"/>
    <protectedRange sqref="C3:H4" name="Område3"/>
    <protectedRange sqref="I9:N39" name="Område2"/>
    <protectedRange sqref="B9:G39" name="Område1"/>
  </protectedRanges>
  <mergeCells count="89">
    <mergeCell ref="B8:C8"/>
    <mergeCell ref="I8:J8"/>
    <mergeCell ref="E2:I2"/>
    <mergeCell ref="I3:J3"/>
    <mergeCell ref="I4:J4"/>
    <mergeCell ref="B6:G7"/>
    <mergeCell ref="I6:N7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B41"/>
    <mergeCell ref="F40:F41"/>
    <mergeCell ref="G40:G41"/>
    <mergeCell ref="I40:I41"/>
    <mergeCell ref="M40:M41"/>
    <mergeCell ref="N40:N41"/>
    <mergeCell ref="B43:F44"/>
    <mergeCell ref="I43:M44"/>
    <mergeCell ref="B45:B46"/>
    <mergeCell ref="C45:F46"/>
    <mergeCell ref="I45:I46"/>
    <mergeCell ref="J45:M46"/>
    <mergeCell ref="B47:B48"/>
    <mergeCell ref="C47:F48"/>
    <mergeCell ref="I47:I48"/>
    <mergeCell ref="J47:M48"/>
    <mergeCell ref="B49:B50"/>
    <mergeCell ref="C49:F50"/>
    <mergeCell ref="I49:I50"/>
    <mergeCell ref="J49:M5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2d07aa-6d1d-4b0c-9683-5ee92f44e8fc">
      <Terms xmlns="http://schemas.microsoft.com/office/infopath/2007/PartnerControls"/>
    </lcf76f155ced4ddcb4097134ff3c332f>
    <TaxCatchAll xmlns="c54feafb-ab9b-4a35-9fd1-3206e323951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- Sveriges Elevkårer" ma:contentTypeID="0x010100CEED699FC4707E438D691165869A11D0007264BE375B5E8E4C8EFF93C5DF48B1BB" ma:contentTypeVersion="13" ma:contentTypeDescription="Skapa ett nytt dokument." ma:contentTypeScope="" ma:versionID="b39f44f7df1b18b9a3272784c8f0f950">
  <xsd:schema xmlns:xsd="http://www.w3.org/2001/XMLSchema" xmlns:xs="http://www.w3.org/2001/XMLSchema" xmlns:p="http://schemas.microsoft.com/office/2006/metadata/properties" xmlns:ns2="2d2d07aa-6d1d-4b0c-9683-5ee92f44e8fc" xmlns:ns3="c54feafb-ab9b-4a35-9fd1-3206e3239519" targetNamespace="http://schemas.microsoft.com/office/2006/metadata/properties" ma:root="true" ma:fieldsID="45e01d55aaa57a7c5c864f01583b2377" ns2:_="" ns3:_="">
    <xsd:import namespace="2d2d07aa-6d1d-4b0c-9683-5ee92f44e8fc"/>
    <xsd:import namespace="c54feafb-ab9b-4a35-9fd1-3206e3239519"/>
    <xsd:element name="properties">
      <xsd:complexType>
        <xsd:sequence>
          <xsd:element name="documentManagement">
            <xsd:complexType>
              <xsd:all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d07aa-6d1d-4b0c-9683-5ee92f44e8fc" elementFormDefault="qualified">
    <xsd:import namespace="http://schemas.microsoft.com/office/2006/documentManagement/types"/>
    <xsd:import namespace="http://schemas.microsoft.com/office/infopath/2007/PartnerControls"/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9a5619e2-f16e-4d65-a30a-2edc8d231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feafb-ab9b-4a35-9fd1-3206e323951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026c287-105b-4234-a7d4-b8f8a2318168}" ma:internalName="TaxCatchAll" ma:showField="CatchAllData" ma:web="c54feafb-ab9b-4a35-9fd1-3206e3239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75D8A-38C6-420E-87E6-10113DDAFA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00A4DE-73ED-441B-ADCC-D9AC7605571E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9e3acb30-f9de-4353-8fcb-b9103b7d584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228A9CC-6D12-47DB-9869-17DE207A7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Budgetmall</vt:lpstr>
      <vt:lpstr>Utskottsexempel</vt:lpstr>
      <vt:lpstr>Projektexempel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A. Skorup</dc:creator>
  <cp:keywords/>
  <dc:description/>
  <cp:lastModifiedBy>Zara Frick</cp:lastModifiedBy>
  <cp:revision/>
  <dcterms:created xsi:type="dcterms:W3CDTF">2015-01-12T09:52:04Z</dcterms:created>
  <dcterms:modified xsi:type="dcterms:W3CDTF">2022-08-26T09:09:11Z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0x010100CEED699FC4707E438D691165869A11D0007264BE375B5E8E4C8EFF93C5DF48B1BB</vt:lpwstr>
  </property>
  <property fmtid="{D5CDD505-2E9C-101B-9397-08002B2CF9AE}" pid="3" name="Order">
    <vt:r8>359100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